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340" windowWidth="19320" windowHeight="4005" activeTab="0"/>
  </bookViews>
  <sheets>
    <sheet name="relevant portions of 2007-46-EC" sheetId="1" r:id="rId1"/>
  </sheets>
  <definedNames/>
  <calcPr fullCalcOnLoad="1"/>
</workbook>
</file>

<file path=xl/comments1.xml><?xml version="1.0" encoding="utf-8"?>
<comments xmlns="http://schemas.openxmlformats.org/spreadsheetml/2006/main">
  <authors>
    <author>N146797</author>
  </authors>
  <commentList>
    <comment ref="F16" authorId="0">
      <text>
        <r>
          <rPr>
            <b/>
            <sz val="9"/>
            <rFont val="ＭＳ Ｐゴシック"/>
            <family val="3"/>
          </rPr>
          <t>New annex の法的位置づけ、簡単に改正できるのか不明</t>
        </r>
      </text>
    </comment>
  </commentList>
</comments>
</file>

<file path=xl/sharedStrings.xml><?xml version="1.0" encoding="utf-8"?>
<sst xmlns="http://schemas.openxmlformats.org/spreadsheetml/2006/main" count="185" uniqueCount="166">
  <si>
    <t>Content</t>
  </si>
  <si>
    <t>Articles</t>
  </si>
  <si>
    <t>Subject matter</t>
  </si>
  <si>
    <t>Scope</t>
  </si>
  <si>
    <t>Definitions</t>
  </si>
  <si>
    <t>Obligations of Member States</t>
  </si>
  <si>
    <t>Obligations of manufacturers</t>
  </si>
  <si>
    <t>Procedures to be followed for the EC type-approval of vehicles</t>
  </si>
  <si>
    <t>Procedure to be followed for the EC type-approval of systems, components or separate technical units</t>
  </si>
  <si>
    <t>Specific provisions concerning vehicles</t>
  </si>
  <si>
    <t>delete provisions for multi stage and special purpose vehicles in 1st step</t>
  </si>
  <si>
    <t>Specific provisions concerning systems, components or separate technical units</t>
  </si>
  <si>
    <t>Tests required for EC type-approval</t>
  </si>
  <si>
    <t>Conformity of production arrangements</t>
  </si>
  <si>
    <t>AMENDMENTS TO EC TYPE-APPROVALS: General provisions</t>
  </si>
  <si>
    <t>CONDUCT OF EC TYPE-APPROVAL PROCEDURES: General provisions</t>
  </si>
  <si>
    <t>Issue and notification of amendments</t>
  </si>
  <si>
    <t>Termination of validity</t>
  </si>
  <si>
    <t>Certificate of conformity</t>
  </si>
  <si>
    <t>EC type-approval mark</t>
  </si>
  <si>
    <t>Exemptions for new technologies or new concepts</t>
  </si>
  <si>
    <t>Action required</t>
  </si>
  <si>
    <t>EC type-approval of small series</t>
  </si>
  <si>
    <t>National type-approval of small series</t>
  </si>
  <si>
    <t>Individual approvals</t>
  </si>
  <si>
    <t>Specific provisions</t>
  </si>
  <si>
    <t>Registration, sale and entry into service of vehicles</t>
  </si>
  <si>
    <t>Registration, sale and entry into service of end-of-series vehicles</t>
  </si>
  <si>
    <t>Sale and entry into service of components and separate technical units</t>
  </si>
  <si>
    <t>SAFEGUARD CLAUSES: Vehicles, systems, components or separate technical units in compliance with this Directive</t>
  </si>
  <si>
    <t>Vehicles, systems, components or separate technical units not in conformity with the approved type</t>
  </si>
  <si>
    <t>Sale and entry into service of parts or equipment which
are capable of posing a significant risk to the correct functioning
of essential systems</t>
  </si>
  <si>
    <t>Recall of vehicles</t>
  </si>
  <si>
    <t>Notification of decisions and remedies available</t>
  </si>
  <si>
    <t>UNECE Regulations required for EC type-approval</t>
  </si>
  <si>
    <t>Equivalence of UNECE Regulations with directives
or regulations</t>
  </si>
  <si>
    <t>Equivalence with other regulations</t>
  </si>
  <si>
    <t>PROVISION OF TECHNICAL INFORMATION: Information intended for users</t>
  </si>
  <si>
    <t>Information intended for manufacturers of components
or separate technical units</t>
  </si>
  <si>
    <t>Committee</t>
  </si>
  <si>
    <t>Designation of technical services</t>
  </si>
  <si>
    <t>Procedures for notification</t>
  </si>
  <si>
    <t>Transitional provisions</t>
  </si>
  <si>
    <t>Assessment of the skills of the technical services</t>
  </si>
  <si>
    <t>Application dates for EC type-approval</t>
  </si>
  <si>
    <t>Penalties</t>
  </si>
  <si>
    <t>Assessment</t>
  </si>
  <si>
    <t>Transposition</t>
  </si>
  <si>
    <t>Repeal</t>
  </si>
  <si>
    <t>Entry into force</t>
  </si>
  <si>
    <t>Addressees</t>
  </si>
  <si>
    <t>Complete list of information for the purpose of EC type-approval of vehicles</t>
  </si>
  <si>
    <t>Definition of vehicle categories and vehicle types</t>
  </si>
  <si>
    <t>Annex II</t>
  </si>
  <si>
    <t>Annex I</t>
  </si>
  <si>
    <t>Information document for the purpose of EC type-approval of vehicles</t>
  </si>
  <si>
    <t>Annex III</t>
  </si>
  <si>
    <t>Annex IV, Part I</t>
  </si>
  <si>
    <t>List of requirements for the purpose of EC type-approval of vehicles: List of regulatory acts</t>
  </si>
  <si>
    <t>List of requirements for EC type-approval of vehicles belonging to the category M1, produced in small series</t>
  </si>
  <si>
    <t>appendix</t>
  </si>
  <si>
    <t>Annex IV, Part II</t>
  </si>
  <si>
    <t>Procedures to be followed during EC type-approval of vehicles</t>
  </si>
  <si>
    <t>Annex V</t>
  </si>
  <si>
    <t>Standards with which the entities referred to in Article 41 have to comply</t>
  </si>
  <si>
    <t>appendix 1</t>
  </si>
  <si>
    <t>appendix 2</t>
  </si>
  <si>
    <t>Procedure for the assessment of the technical services</t>
  </si>
  <si>
    <t>EC TYPE-APPROVAL CERTIFICATE</t>
  </si>
  <si>
    <t>Annex VI</t>
  </si>
  <si>
    <t>List of regulatory acts to which the type of vehicle complies</t>
  </si>
  <si>
    <t>EC TYPE-APPROVAL CERTIFICATE NUMBERING SYSTEM</t>
  </si>
  <si>
    <t>Annex VII</t>
  </si>
  <si>
    <t>TEST RESULTS</t>
  </si>
  <si>
    <t>Annex VIII</t>
  </si>
  <si>
    <t>CERTIFICATE OF CONFORMITY</t>
  </si>
  <si>
    <t>Annex IX</t>
  </si>
  <si>
    <t>CONFORMITY OF PRODUCTION PROCEDURES</t>
  </si>
  <si>
    <t>Annex X</t>
  </si>
  <si>
    <t>NATURE OF AND PROVISIONS FOR SPECIAL PURPOSE VEHICLES</t>
  </si>
  <si>
    <t>Annex XI</t>
  </si>
  <si>
    <t>SMALL SERIES AND END-OF-SERIES LIMITS</t>
  </si>
  <si>
    <t>Annex XII</t>
  </si>
  <si>
    <t>LIST OF PARTS OR EQUIPMENT WHICH ARE CAPABLE OF POSING A SIGNIFICANT RISK TO THE CORRECT
FUNCTIONING OF SYSTEMS THAT ARE ESSENTIAL FOR THE SAFETY OF THE VEHICLE OR ITS ENVIRONMENTAL
PERFORMANCE, THEIR PERFORMANCE REQUIREMENTS, APPROPRIATE TEST
PROCEDURES, MARKING AND PACKAGING PROVISIONS</t>
  </si>
  <si>
    <t>Annex XIII</t>
  </si>
  <si>
    <t>LIST OF EC TYPE-APPROVALS ISSUED PURSUANT TO REGULATORY ACTS</t>
  </si>
  <si>
    <t>LIST OF THE REGULATORY ACTS FOR WHICH A MANUFACTURER MAY BE DESIGNATED
AS TECHNICAL SERVICE</t>
  </si>
  <si>
    <t>Annex XV</t>
  </si>
  <si>
    <t>LIST OF THE REGULATORY ACTS FOR WHICH VIRTUAL TESTING METHODS MAY
BE USED BY A MANUFACTURER OR A TECHNICAL SERVICE</t>
  </si>
  <si>
    <t>Annex XVI</t>
  </si>
  <si>
    <t>PROCEDURES TO BE FOLLOWED DURING MULTI-STAGE EC TYPE-APPROVAL</t>
  </si>
  <si>
    <t>Annex XVII</t>
  </si>
  <si>
    <t>CERTIFICATE OF ORIGIN OF THE VEHICLE</t>
  </si>
  <si>
    <t>Annex XVIII</t>
  </si>
  <si>
    <t>TIMETABLE FOR THE ENFORCEMENT OF THIS DIRECTIVE IN RESPECT OF TYPE-APPROVAL</t>
  </si>
  <si>
    <t>Annnex XIX</t>
  </si>
  <si>
    <t>TIME-LIMITS FOR THE TRANSPOSITION OF REPEALED DIRECTIVES INTO NATIONAL LAW</t>
  </si>
  <si>
    <t>Annnex XX</t>
  </si>
  <si>
    <t>CORRELATION TABLE</t>
  </si>
  <si>
    <t>Annnex XXI</t>
  </si>
  <si>
    <t>Annexes</t>
  </si>
  <si>
    <t>Implementation measures and amendments to this Directive and the separate directives and regulations</t>
  </si>
  <si>
    <t>green = proposed for inclusion in ECE R-0</t>
  </si>
  <si>
    <t>yelllow = inclusion in 58 agreement if necessary</t>
  </si>
  <si>
    <t>red = not proposed for inclusion at this time</t>
  </si>
  <si>
    <t>appendix 3</t>
  </si>
  <si>
    <t>General requirements concerning the format of the test reports</t>
  </si>
  <si>
    <t>Section of 
2007/46/EC</t>
  </si>
  <si>
    <t>Review unnecessary terms, multi-stage etc. for ECE0</t>
  </si>
  <si>
    <t>Takeover from 2007/46 possible
0=not necessary
1=yes unchanged
2 = with minor modifications
3= major modification / in-depth discussion</t>
  </si>
  <si>
    <t>Handle within:
0=not necessary
1=ECE R-0
2=58-agreement
3=both
4=other</t>
  </si>
  <si>
    <t>Comments</t>
  </si>
  <si>
    <t>Scope: only M1 to start with</t>
  </si>
  <si>
    <t>As the new annex of WP29/1059 to be integrated into 58? Issue to be further reviewed.</t>
  </si>
  <si>
    <t>Minor changes: MS --&gt; CP, EC-certificate --&gt; ECE certificate</t>
  </si>
  <si>
    <t>General issues of tests for approval should be described in 58 Agreement (e.g. introduce concept of virtual testing), with details spelled out in individual ECE Regulations</t>
  </si>
  <si>
    <t>blue = both ECE R-0 and 58 Agreement</t>
  </si>
  <si>
    <t>Not needed for kickoff of IWVTA</t>
  </si>
  <si>
    <t>Is already settled in 58 agreement</t>
  </si>
  <si>
    <t>Routine implementation of a new ECE regulation</t>
  </si>
  <si>
    <t>Need Model A (whole vehicle) only</t>
  </si>
  <si>
    <t>Reflecting the outcome of the new Annex IV</t>
  </si>
  <si>
    <t>Just replace EC by ECE. Handle with DETA concept?</t>
  </si>
  <si>
    <t>Need to fix introduction dates only</t>
  </si>
  <si>
    <t>Annex XIV</t>
  </si>
  <si>
    <t>General specifications for COP are already part of 58 A, with detailed requirements possibly in individual Regulations</t>
  </si>
  <si>
    <t>Several issues are common to other ECE Regulations as well, therefore appropriate to address these in 58 Agreement</t>
  </si>
  <si>
    <t>Not needed</t>
  </si>
  <si>
    <t>Mostly editorial changes (e.g. replace "members state" by "contracting party, signatory to ECE R0").  However some major modifications may be needed to take into account optional character of 58 Agreement and its Regulations</t>
  </si>
  <si>
    <t>Requirement for representative in the CP's should be deleted. Also multi-stage approval to be deleted.</t>
  </si>
  <si>
    <t>Retain only step by step approval in the first stage (1 step approach can be omitted for now)</t>
  </si>
  <si>
    <t>Is already addressed in 58 agreement; is probably not necessary in ECE R-0</t>
  </si>
  <si>
    <t>Review WP29/1059</t>
  </si>
  <si>
    <t>Review WP29/1059 and introduce concept in 58 Agreement</t>
  </si>
  <si>
    <t>Does not appear in line with optionality priciples of 58 Agreement and its Regulations</t>
  </si>
  <si>
    <t>Issue of "end-of series" should be addressed in 58 Agreement</t>
  </si>
  <si>
    <t>Issue already at least partly addressed in Article 4 of 58 Agreement</t>
  </si>
  <si>
    <t>58 Agreement probably not able to address issue of sale of aftermarket parts.</t>
  </si>
  <si>
    <t>58 Agreement probably not able to address issue of recall at international level</t>
  </si>
  <si>
    <t>Irrelevant</t>
  </si>
  <si>
    <t>Could possibly also make reference to GTRs?</t>
  </si>
  <si>
    <t>Issue should best remain at national/regional level</t>
  </si>
  <si>
    <t>Concept of transitional provisions (routine use in individual UNECE  Regulations) should be introduced in 58 Agreement</t>
  </si>
  <si>
    <t>Consolidate R.E.3 with updated EC annex II.  Vehicle categories could be defined either directly in 58 Agreement, or by simple reference to R.E.3 (probably more flexible approach)</t>
  </si>
  <si>
    <t>Approval numbers are routinely addressed in individual UNECE Regulations.  Issues of "if fitted" and regulations with different stringency levels may need to be addressed.</t>
  </si>
  <si>
    <t>All this information is in the separate certificates. Could be resolved with DETA concept</t>
  </si>
  <si>
    <t>No need to specify the details - responsibility of Contracting Parties when designating technical services</t>
  </si>
  <si>
    <t>See comment to item 11 above: general concept of virtual testing in 58 Agreement, with details in individual UNECE Regulations</t>
  </si>
  <si>
    <t>relevant both for WVTA and separate approvals</t>
  </si>
  <si>
    <t>this point is not needed for initialization of I-WVTA, and would need thorough discussion if desired for later inclusion</t>
  </si>
  <si>
    <t>general matter independent of I-WVTA</t>
  </si>
  <si>
    <t>since approval of small series is not recommended for the start-up of IWVTA, there is no need for this</t>
  </si>
  <si>
    <t>Equivalence list ECE regulations</t>
  </si>
  <si>
    <t>not needed</t>
  </si>
  <si>
    <t>harmonization of test reports is not needed since these are generally used only between 1 approval authority, 1 technical service and 1 manufacturer, see. also IWVTA-04-06e, item 22 on p.9</t>
  </si>
  <si>
    <t>IWVTA-04-06e.pdf</t>
  </si>
  <si>
    <t>Of the conditions from 200/46/EC only the issue of discontinuation of production should be taken over into ECE-R0. 
However, under the 58 Agreement, it may be necessary to allow for different levels of stringency in different CPs and therefore valid existing approvals should never loose their validity, even though of course Contracting Parties may require the latest levels</t>
  </si>
  <si>
    <t>Serious discussion necessary. Pragmatic solution for  language issue must be achieved.</t>
  </si>
  <si>
    <t>IWVTA approval is expected to "cover" several/many individual approvals and therefore individual approval marks would be redundant and could be replaced by one "whole vehicle mark"</t>
  </si>
  <si>
    <r>
      <t>General concept of complete list of all information/data for use in information documents in all indicvidual ECE regulations</t>
    </r>
    <r>
      <rPr>
        <b/>
        <sz val="12"/>
        <rFont val="Arial"/>
        <family val="2"/>
      </rPr>
      <t xml:space="preserve"> should be included in 58 Agreement</t>
    </r>
    <r>
      <rPr>
        <b/>
        <sz val="12"/>
        <rFont val="Arial"/>
        <family val="2"/>
      </rPr>
      <t>. Detailed specifications should be handled by WP29.
Note: this should be handled as an annex to the 58 agreement, since the content is dynamic and will have to be updated regularly.</t>
    </r>
  </si>
  <si>
    <t>IWVTA information document (M1 only) in ECE R0.
Note: Annex III is a subset of Annex I</t>
  </si>
  <si>
    <t>Can be stripped down to include only M1 requirements for IWVTA. No need for N category, parts, etc.</t>
  </si>
  <si>
    <t>Art.18&amp;19 is to be discussed in details, in phase 2. See remark to article 18
in any case strip parts dealing with other categories than M1 and with incomplete vehicles</t>
  </si>
  <si>
    <t>see comment to article 12</t>
  </si>
  <si>
    <t>Working Document No. IWVTA-06-09</t>
  </si>
  <si>
    <t>Transmitted by OICA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</si>
</sst>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26">
    <font>
      <sz val="10"/>
      <name val="Arial"/>
      <family val="2"/>
    </font>
    <font>
      <b/>
      <sz val="10"/>
      <name val="Arial"/>
      <family val="2"/>
    </font>
    <font>
      <sz val="8"/>
      <name val="Arial"/>
      <family val="2"/>
    </font>
    <font>
      <b/>
      <sz val="9"/>
      <name val="ＭＳ Ｐゴシック"/>
      <family val="3"/>
    </font>
    <font>
      <b/>
      <sz val="12"/>
      <name val="Arial"/>
      <family val="2"/>
    </font>
    <font>
      <b/>
      <sz val="12"/>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ＭＳ Ｐ明朝"/>
      <family val="1"/>
    </font>
    <font>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thin"/>
      <top>
        <color indexed="63"/>
      </top>
      <bottom style="medium"/>
    </border>
    <border>
      <left style="thin"/>
      <right style="medium"/>
      <top>
        <color indexed="63"/>
      </top>
      <bottom style="medium"/>
    </border>
    <border>
      <left style="thin"/>
      <right style="medium"/>
      <top style="thin"/>
      <bottom style="medium"/>
    </border>
    <border>
      <left style="medium"/>
      <right style="thin"/>
      <top style="thin"/>
      <bottom style="thin"/>
    </border>
    <border>
      <left style="thin"/>
      <right style="thin"/>
      <top style="thin"/>
      <bottom style="thin"/>
    </border>
    <border>
      <left style="medium"/>
      <right style="thin"/>
      <top style="medium"/>
      <bottom>
        <color indexed="63"/>
      </bottom>
    </border>
    <border>
      <left style="thin"/>
      <right style="medium"/>
      <top style="medium"/>
      <bottom>
        <color indexed="63"/>
      </bottom>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22" borderId="0" applyNumberFormat="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47">
    <xf numFmtId="0" fontId="0" fillId="0" borderId="0" xfId="0" applyAlignment="1">
      <alignment/>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7" borderId="0" xfId="0" applyFont="1" applyFill="1" applyAlignment="1">
      <alignment vertical="top" wrapText="1"/>
    </xf>
    <xf numFmtId="0" fontId="1" fillId="22" borderId="0" xfId="0" applyFont="1" applyFill="1" applyAlignment="1">
      <alignment vertical="top" wrapText="1"/>
    </xf>
    <xf numFmtId="0" fontId="1" fillId="4" borderId="0" xfId="0" applyFont="1" applyFill="1" applyAlignment="1">
      <alignment vertical="top" wrapText="1"/>
    </xf>
    <xf numFmtId="0" fontId="1"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0" xfId="0" applyFont="1" applyAlignment="1">
      <alignment horizontal="center"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vertical="top" wrapText="1"/>
    </xf>
    <xf numFmtId="0" fontId="4" fillId="0" borderId="0" xfId="0" applyFont="1" applyAlignment="1">
      <alignment vertical="top" wrapText="1"/>
    </xf>
    <xf numFmtId="0" fontId="4" fillId="4" borderId="17" xfId="0" applyFont="1" applyFill="1" applyBorder="1" applyAlignment="1">
      <alignment vertical="top" wrapText="1"/>
    </xf>
    <xf numFmtId="0" fontId="4" fillId="4" borderId="18" xfId="0" applyFont="1" applyFill="1" applyBorder="1" applyAlignment="1">
      <alignment horizontal="center" vertical="top" wrapText="1"/>
    </xf>
    <xf numFmtId="0" fontId="4" fillId="22" borderId="13" xfId="0" applyFont="1" applyFill="1" applyBorder="1" applyAlignment="1">
      <alignment horizontal="center" vertical="top" wrapText="1"/>
    </xf>
    <xf numFmtId="0" fontId="4" fillId="22" borderId="17" xfId="0" applyFont="1" applyFill="1" applyBorder="1" applyAlignment="1">
      <alignment vertical="top" wrapText="1"/>
    </xf>
    <xf numFmtId="0" fontId="4" fillId="22" borderId="14" xfId="0" applyFont="1" applyFill="1" applyBorder="1" applyAlignment="1">
      <alignment horizontal="center" vertical="top" wrapText="1"/>
    </xf>
    <xf numFmtId="0" fontId="4" fillId="7" borderId="13" xfId="0" applyFont="1" applyFill="1" applyBorder="1" applyAlignment="1">
      <alignment horizontal="center" vertical="top" wrapText="1"/>
    </xf>
    <xf numFmtId="0" fontId="4" fillId="7" borderId="17" xfId="0" applyFont="1" applyFill="1" applyBorder="1" applyAlignment="1">
      <alignment vertical="top" wrapText="1"/>
    </xf>
    <xf numFmtId="0" fontId="4" fillId="7" borderId="14" xfId="0" applyFont="1" applyFill="1" applyBorder="1" applyAlignment="1">
      <alignment horizontal="center" vertical="top" wrapText="1"/>
    </xf>
    <xf numFmtId="0" fontId="4" fillId="7" borderId="19" xfId="0" applyFont="1" applyFill="1" applyBorder="1" applyAlignment="1">
      <alignment horizontal="center" vertical="top" wrapText="1"/>
    </xf>
    <xf numFmtId="0" fontId="4" fillId="7" borderId="12" xfId="0" applyFont="1" applyFill="1" applyBorder="1" applyAlignment="1">
      <alignment vertical="top" wrapText="1"/>
    </xf>
    <xf numFmtId="0" fontId="4" fillId="7" borderId="20" xfId="0" applyFont="1" applyFill="1" applyBorder="1" applyAlignment="1">
      <alignment horizontal="center" vertical="top" wrapText="1"/>
    </xf>
    <xf numFmtId="0" fontId="4" fillId="22" borderId="21" xfId="0" applyFont="1" applyFill="1" applyBorder="1" applyAlignment="1">
      <alignmen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22" borderId="17" xfId="0" applyFont="1" applyFill="1" applyBorder="1" applyAlignment="1">
      <alignment horizontal="center" vertical="top" wrapText="1"/>
    </xf>
    <xf numFmtId="0" fontId="1" fillId="2" borderId="0" xfId="0" applyFont="1" applyFill="1" applyAlignment="1">
      <alignment vertical="top" wrapText="1"/>
    </xf>
    <xf numFmtId="0" fontId="4" fillId="22" borderId="22" xfId="0" applyFont="1" applyFill="1" applyBorder="1" applyAlignment="1">
      <alignment horizontal="center" vertical="top" wrapText="1"/>
    </xf>
    <xf numFmtId="0" fontId="4" fillId="22" borderId="23" xfId="0" applyFont="1" applyFill="1" applyBorder="1" applyAlignment="1">
      <alignment vertical="top" wrapText="1"/>
    </xf>
    <xf numFmtId="0" fontId="4" fillId="2" borderId="13" xfId="0" applyFont="1" applyFill="1" applyBorder="1" applyAlignment="1">
      <alignment horizontal="center" vertical="top" wrapText="1"/>
    </xf>
    <xf numFmtId="0" fontId="4" fillId="2" borderId="17" xfId="0" applyFont="1" applyFill="1" applyBorder="1" applyAlignment="1">
      <alignment vertical="top" wrapText="1"/>
    </xf>
    <xf numFmtId="0" fontId="4" fillId="2" borderId="14" xfId="0" applyFont="1" applyFill="1" applyBorder="1" applyAlignment="1">
      <alignment horizontal="center" vertical="top" wrapText="1"/>
    </xf>
    <xf numFmtId="0" fontId="4" fillId="22" borderId="24" xfId="0" applyFont="1" applyFill="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23" fillId="0" borderId="0" xfId="0" applyFont="1" applyAlignment="1">
      <alignment horizontal="left" vertical="top"/>
    </xf>
    <xf numFmtId="0" fontId="24" fillId="0" borderId="0" xfId="0" applyFont="1" applyAlignment="1">
      <alignment horizontal="right" vertical="top"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Neutre" xfId="45"/>
    <cellStyle name="Satisfaisant" xfId="46"/>
    <cellStyle name="Sortie" xfId="47"/>
    <cellStyle name="Texte explicatif" xfId="48"/>
    <cellStyle name="Titre" xfId="49"/>
    <cellStyle name="Titre 1" xfId="50"/>
    <cellStyle name="Titre 2" xfId="51"/>
    <cellStyle name="Titre 3" xfId="52"/>
    <cellStyle name="Titre 4" xfId="53"/>
    <cellStyle name="Total" xfId="54"/>
    <cellStyle name="Vérification" xfId="55"/>
    <cellStyle name="Percent" xfId="56"/>
    <cellStyle name="Comma [0]" xfId="57"/>
    <cellStyle name="Comma" xfId="58"/>
    <cellStyle name="Currency [0]" xfId="59"/>
    <cellStyle name="Currenc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F88"/>
  <sheetViews>
    <sheetView tabSelected="1" zoomScale="80" zoomScaleNormal="80" zoomScalePageLayoutView="0" workbookViewId="0" topLeftCell="A1">
      <pane ySplit="8" topLeftCell="BM9" activePane="bottomLeft" state="frozen"/>
      <selection pane="topLeft" activeCell="B1" sqref="B1"/>
      <selection pane="bottomLeft" activeCell="F5" sqref="F5"/>
    </sheetView>
  </sheetViews>
  <sheetFormatPr defaultColWidth="9.140625" defaultRowHeight="12.75"/>
  <cols>
    <col min="1" max="1" width="3.421875" style="9" customWidth="1"/>
    <col min="2" max="2" width="15.8515625" style="4" customWidth="1"/>
    <col min="3" max="3" width="51.140625" style="1" customWidth="1"/>
    <col min="4" max="4" width="23.140625" style="4" customWidth="1"/>
    <col min="5" max="5" width="21.28125" style="4" customWidth="1"/>
    <col min="6" max="6" width="70.57421875" style="1" customWidth="1"/>
    <col min="7" max="16384" width="11.421875" style="9" customWidth="1"/>
  </cols>
  <sheetData>
    <row r="1" spans="2:6" ht="21" customHeight="1">
      <c r="B1" s="45" t="s">
        <v>165</v>
      </c>
      <c r="F1" s="46" t="s">
        <v>164</v>
      </c>
    </row>
    <row r="2" spans="2:6" s="8" customFormat="1" ht="12.75">
      <c r="B2" s="3"/>
      <c r="C2" s="7" t="s">
        <v>102</v>
      </c>
      <c r="D2" s="3"/>
      <c r="E2" s="3"/>
      <c r="F2" s="2"/>
    </row>
    <row r="3" spans="2:6" s="8" customFormat="1" ht="25.5">
      <c r="B3" s="3"/>
      <c r="C3" s="6" t="s">
        <v>103</v>
      </c>
      <c r="D3" s="3"/>
      <c r="E3" s="3"/>
      <c r="F3" s="2"/>
    </row>
    <row r="4" spans="2:6" s="8" customFormat="1" ht="12.75">
      <c r="B4" s="3"/>
      <c r="C4" s="35" t="s">
        <v>116</v>
      </c>
      <c r="D4" s="3"/>
      <c r="E4" s="3"/>
      <c r="F4" s="2"/>
    </row>
    <row r="5" spans="2:6" s="8" customFormat="1" ht="12.75">
      <c r="B5" s="3"/>
      <c r="C5" s="5" t="s">
        <v>104</v>
      </c>
      <c r="D5" s="3"/>
      <c r="E5" s="3"/>
      <c r="F5" s="2"/>
    </row>
    <row r="6" spans="2:5" s="8" customFormat="1" ht="13.5" thickBot="1">
      <c r="B6" s="10"/>
      <c r="D6" s="10"/>
      <c r="E6" s="10"/>
    </row>
    <row r="7" spans="2:6" ht="15.75">
      <c r="B7" s="17"/>
      <c r="C7" s="18"/>
      <c r="D7" s="42"/>
      <c r="E7" s="43"/>
      <c r="F7" s="44"/>
    </row>
    <row r="8" spans="2:6" s="8" customFormat="1" ht="151.5" customHeight="1" thickBot="1">
      <c r="B8" s="11" t="s">
        <v>107</v>
      </c>
      <c r="C8" s="12" t="s">
        <v>0</v>
      </c>
      <c r="D8" s="32" t="s">
        <v>109</v>
      </c>
      <c r="E8" s="33" t="s">
        <v>110</v>
      </c>
      <c r="F8" s="13" t="s">
        <v>111</v>
      </c>
    </row>
    <row r="9" spans="2:6" ht="15.75">
      <c r="B9" s="14" t="s">
        <v>1</v>
      </c>
      <c r="C9" s="19"/>
      <c r="D9" s="14"/>
      <c r="E9" s="14"/>
      <c r="F9" s="19"/>
    </row>
    <row r="10" spans="2:6" ht="15.75">
      <c r="B10" s="27">
        <v>1</v>
      </c>
      <c r="C10" s="26" t="s">
        <v>2</v>
      </c>
      <c r="D10" s="27">
        <v>0</v>
      </c>
      <c r="E10" s="27">
        <v>0</v>
      </c>
      <c r="F10" s="26" t="s">
        <v>127</v>
      </c>
    </row>
    <row r="11" spans="2:6" ht="15.75">
      <c r="B11" s="15">
        <f>B10+1</f>
        <v>2</v>
      </c>
      <c r="C11" s="20" t="s">
        <v>3</v>
      </c>
      <c r="D11" s="15">
        <v>3</v>
      </c>
      <c r="E11" s="16">
        <v>1</v>
      </c>
      <c r="F11" s="20" t="s">
        <v>112</v>
      </c>
    </row>
    <row r="12" spans="2:6" ht="15.75">
      <c r="B12" s="15">
        <f aca="true" t="shared" si="0" ref="B12:B60">B11+1</f>
        <v>3</v>
      </c>
      <c r="C12" s="20" t="s">
        <v>4</v>
      </c>
      <c r="D12" s="15">
        <v>2</v>
      </c>
      <c r="E12" s="16">
        <v>1</v>
      </c>
      <c r="F12" s="20" t="s">
        <v>108</v>
      </c>
    </row>
    <row r="13" spans="2:6" ht="78.75">
      <c r="B13" s="22">
        <f t="shared" si="0"/>
        <v>4</v>
      </c>
      <c r="C13" s="23" t="s">
        <v>5</v>
      </c>
      <c r="D13" s="22">
        <v>2</v>
      </c>
      <c r="E13" s="24">
        <v>2</v>
      </c>
      <c r="F13" s="23" t="s">
        <v>128</v>
      </c>
    </row>
    <row r="14" spans="2:6" ht="31.5">
      <c r="B14" s="22">
        <f t="shared" si="0"/>
        <v>5</v>
      </c>
      <c r="C14" s="23" t="s">
        <v>6</v>
      </c>
      <c r="D14" s="22">
        <v>2</v>
      </c>
      <c r="E14" s="24">
        <v>2</v>
      </c>
      <c r="F14" s="23" t="s">
        <v>129</v>
      </c>
    </row>
    <row r="15" spans="2:6" ht="31.5">
      <c r="B15" s="15">
        <f t="shared" si="0"/>
        <v>6</v>
      </c>
      <c r="C15" s="20" t="s">
        <v>7</v>
      </c>
      <c r="D15" s="15">
        <v>2</v>
      </c>
      <c r="E15" s="16">
        <v>1</v>
      </c>
      <c r="F15" s="20" t="s">
        <v>130</v>
      </c>
    </row>
    <row r="16" spans="2:6" ht="47.25">
      <c r="B16" s="22">
        <f t="shared" si="0"/>
        <v>7</v>
      </c>
      <c r="C16" s="23" t="s">
        <v>8</v>
      </c>
      <c r="D16" s="22">
        <v>1</v>
      </c>
      <c r="E16" s="24">
        <v>2</v>
      </c>
      <c r="F16" s="23" t="s">
        <v>113</v>
      </c>
    </row>
    <row r="17" spans="2:6" ht="31.5">
      <c r="B17" s="15">
        <f t="shared" si="0"/>
        <v>8</v>
      </c>
      <c r="C17" s="20" t="s">
        <v>15</v>
      </c>
      <c r="D17" s="15">
        <v>2</v>
      </c>
      <c r="E17" s="16">
        <v>1</v>
      </c>
      <c r="F17" s="20" t="s">
        <v>114</v>
      </c>
    </row>
    <row r="18" spans="2:6" ht="31.5">
      <c r="B18" s="15">
        <f t="shared" si="0"/>
        <v>9</v>
      </c>
      <c r="C18" s="20" t="s">
        <v>9</v>
      </c>
      <c r="D18" s="21">
        <v>2</v>
      </c>
      <c r="E18" s="16">
        <v>1</v>
      </c>
      <c r="F18" s="20" t="s">
        <v>10</v>
      </c>
    </row>
    <row r="19" spans="2:6" ht="31.5">
      <c r="B19" s="22">
        <f t="shared" si="0"/>
        <v>10</v>
      </c>
      <c r="C19" s="23" t="s">
        <v>11</v>
      </c>
      <c r="D19" s="22">
        <v>2</v>
      </c>
      <c r="E19" s="24">
        <v>2</v>
      </c>
      <c r="F19" s="23" t="s">
        <v>131</v>
      </c>
    </row>
    <row r="20" spans="2:6" ht="47.25">
      <c r="B20" s="22">
        <f t="shared" si="0"/>
        <v>11</v>
      </c>
      <c r="C20" s="23" t="s">
        <v>12</v>
      </c>
      <c r="D20" s="34">
        <v>2</v>
      </c>
      <c r="E20" s="34">
        <v>2</v>
      </c>
      <c r="F20" s="23" t="s">
        <v>115</v>
      </c>
    </row>
    <row r="21" spans="2:6" ht="31.5">
      <c r="B21" s="22">
        <f t="shared" si="0"/>
        <v>12</v>
      </c>
      <c r="C21" s="23" t="s">
        <v>13</v>
      </c>
      <c r="D21" s="34">
        <v>2</v>
      </c>
      <c r="E21" s="34">
        <v>2</v>
      </c>
      <c r="F21" s="23" t="s">
        <v>125</v>
      </c>
    </row>
    <row r="22" spans="2:6" ht="31.5">
      <c r="B22" s="22">
        <f t="shared" si="0"/>
        <v>13</v>
      </c>
      <c r="C22" s="23" t="s">
        <v>14</v>
      </c>
      <c r="D22" s="34">
        <v>2</v>
      </c>
      <c r="E22" s="34">
        <v>2</v>
      </c>
      <c r="F22" s="23" t="s">
        <v>126</v>
      </c>
    </row>
    <row r="23" spans="2:6" ht="31.5">
      <c r="B23" s="22">
        <f t="shared" si="0"/>
        <v>14</v>
      </c>
      <c r="C23" s="23" t="s">
        <v>9</v>
      </c>
      <c r="D23" s="34">
        <v>2</v>
      </c>
      <c r="E23" s="34">
        <v>2</v>
      </c>
      <c r="F23" s="23" t="s">
        <v>126</v>
      </c>
    </row>
    <row r="24" spans="2:6" ht="31.5">
      <c r="B24" s="22">
        <f t="shared" si="0"/>
        <v>15</v>
      </c>
      <c r="C24" s="23" t="s">
        <v>11</v>
      </c>
      <c r="D24" s="34">
        <v>2</v>
      </c>
      <c r="E24" s="34">
        <v>2</v>
      </c>
      <c r="F24" s="23" t="s">
        <v>126</v>
      </c>
    </row>
    <row r="25" spans="2:6" ht="31.5">
      <c r="B25" s="22">
        <f t="shared" si="0"/>
        <v>16</v>
      </c>
      <c r="C25" s="23" t="s">
        <v>16</v>
      </c>
      <c r="D25" s="22">
        <v>2</v>
      </c>
      <c r="E25" s="24">
        <v>2</v>
      </c>
      <c r="F25" s="23" t="s">
        <v>126</v>
      </c>
    </row>
    <row r="26" spans="2:6" ht="126">
      <c r="B26" s="15">
        <f t="shared" si="0"/>
        <v>17</v>
      </c>
      <c r="C26" s="20" t="s">
        <v>17</v>
      </c>
      <c r="D26" s="15">
        <v>3</v>
      </c>
      <c r="E26" s="16">
        <v>1</v>
      </c>
      <c r="F26" s="20" t="s">
        <v>156</v>
      </c>
    </row>
    <row r="27" spans="2:6" ht="31.5">
      <c r="B27" s="15">
        <f t="shared" si="0"/>
        <v>18</v>
      </c>
      <c r="C27" s="20" t="s">
        <v>18</v>
      </c>
      <c r="D27" s="15">
        <v>3</v>
      </c>
      <c r="E27" s="16">
        <v>1</v>
      </c>
      <c r="F27" s="20" t="s">
        <v>157</v>
      </c>
    </row>
    <row r="28" spans="2:6" ht="47.25">
      <c r="B28" s="38">
        <f t="shared" si="0"/>
        <v>19</v>
      </c>
      <c r="C28" s="39" t="s">
        <v>19</v>
      </c>
      <c r="D28" s="38">
        <v>3</v>
      </c>
      <c r="E28" s="40">
        <v>3</v>
      </c>
      <c r="F28" s="39" t="s">
        <v>158</v>
      </c>
    </row>
    <row r="29" spans="2:6" ht="31.5">
      <c r="B29" s="22">
        <f t="shared" si="0"/>
        <v>20</v>
      </c>
      <c r="C29" s="23" t="s">
        <v>20</v>
      </c>
      <c r="D29" s="22">
        <v>3</v>
      </c>
      <c r="E29" s="24">
        <v>2</v>
      </c>
      <c r="F29" s="23" t="s">
        <v>133</v>
      </c>
    </row>
    <row r="30" spans="2:6" ht="15.75">
      <c r="B30" s="22">
        <f t="shared" si="0"/>
        <v>21</v>
      </c>
      <c r="C30" s="23" t="s">
        <v>21</v>
      </c>
      <c r="D30" s="22">
        <v>2</v>
      </c>
      <c r="E30" s="24">
        <v>2</v>
      </c>
      <c r="F30" s="23" t="s">
        <v>132</v>
      </c>
    </row>
    <row r="31" spans="2:6" ht="15.75">
      <c r="B31" s="25">
        <f t="shared" si="0"/>
        <v>22</v>
      </c>
      <c r="C31" s="26" t="s">
        <v>22</v>
      </c>
      <c r="D31" s="25">
        <v>0</v>
      </c>
      <c r="E31" s="27">
        <v>0</v>
      </c>
      <c r="F31" s="26" t="s">
        <v>117</v>
      </c>
    </row>
    <row r="32" spans="2:6" ht="15.75">
      <c r="B32" s="25">
        <f t="shared" si="0"/>
        <v>23</v>
      </c>
      <c r="C32" s="26" t="s">
        <v>23</v>
      </c>
      <c r="D32" s="25">
        <v>0</v>
      </c>
      <c r="E32" s="27">
        <v>0</v>
      </c>
      <c r="F32" s="26" t="s">
        <v>117</v>
      </c>
    </row>
    <row r="33" spans="2:6" ht="15.75">
      <c r="B33" s="25">
        <f t="shared" si="0"/>
        <v>24</v>
      </c>
      <c r="C33" s="26" t="s">
        <v>24</v>
      </c>
      <c r="D33" s="25">
        <v>0</v>
      </c>
      <c r="E33" s="27">
        <v>0</v>
      </c>
      <c r="F33" s="26" t="s">
        <v>117</v>
      </c>
    </row>
    <row r="34" spans="2:6" ht="15.75">
      <c r="B34" s="25">
        <f t="shared" si="0"/>
        <v>25</v>
      </c>
      <c r="C34" s="26" t="s">
        <v>25</v>
      </c>
      <c r="D34" s="25">
        <v>0</v>
      </c>
      <c r="E34" s="27">
        <v>0</v>
      </c>
      <c r="F34" s="26" t="s">
        <v>117</v>
      </c>
    </row>
    <row r="35" spans="2:6" ht="31.5">
      <c r="B35" s="25">
        <f t="shared" si="0"/>
        <v>26</v>
      </c>
      <c r="C35" s="26" t="s">
        <v>26</v>
      </c>
      <c r="D35" s="25">
        <v>0</v>
      </c>
      <c r="E35" s="27">
        <v>0</v>
      </c>
      <c r="F35" s="26" t="s">
        <v>134</v>
      </c>
    </row>
    <row r="36" spans="2:6" ht="31.5">
      <c r="B36" s="22">
        <f t="shared" si="0"/>
        <v>27</v>
      </c>
      <c r="C36" s="23" t="s">
        <v>27</v>
      </c>
      <c r="D36" s="22">
        <v>3</v>
      </c>
      <c r="E36" s="24">
        <v>2</v>
      </c>
      <c r="F36" s="23" t="s">
        <v>135</v>
      </c>
    </row>
    <row r="37" spans="2:6" ht="31.5">
      <c r="B37" s="25">
        <f t="shared" si="0"/>
        <v>28</v>
      </c>
      <c r="C37" s="26" t="s">
        <v>28</v>
      </c>
      <c r="D37" s="25">
        <v>0</v>
      </c>
      <c r="E37" s="27">
        <v>0</v>
      </c>
      <c r="F37" s="26" t="s">
        <v>134</v>
      </c>
    </row>
    <row r="38" spans="2:6" ht="47.25">
      <c r="B38" s="22">
        <f>B37+1</f>
        <v>29</v>
      </c>
      <c r="C38" s="23" t="s">
        <v>29</v>
      </c>
      <c r="D38" s="22">
        <v>2</v>
      </c>
      <c r="E38" s="24">
        <v>2</v>
      </c>
      <c r="F38" s="23" t="s">
        <v>136</v>
      </c>
    </row>
    <row r="39" spans="2:6" ht="47.25">
      <c r="B39" s="22">
        <f t="shared" si="0"/>
        <v>30</v>
      </c>
      <c r="C39" s="23" t="s">
        <v>30</v>
      </c>
      <c r="D39" s="22">
        <v>2</v>
      </c>
      <c r="E39" s="24">
        <v>2</v>
      </c>
      <c r="F39" s="23" t="s">
        <v>136</v>
      </c>
    </row>
    <row r="40" spans="2:6" ht="78.75">
      <c r="B40" s="25">
        <f t="shared" si="0"/>
        <v>31</v>
      </c>
      <c r="C40" s="26" t="s">
        <v>31</v>
      </c>
      <c r="D40" s="25">
        <v>0</v>
      </c>
      <c r="E40" s="27">
        <v>0</v>
      </c>
      <c r="F40" s="26" t="s">
        <v>137</v>
      </c>
    </row>
    <row r="41" spans="2:6" ht="31.5">
      <c r="B41" s="25">
        <f t="shared" si="0"/>
        <v>32</v>
      </c>
      <c r="C41" s="26" t="s">
        <v>32</v>
      </c>
      <c r="D41" s="25">
        <v>0</v>
      </c>
      <c r="E41" s="27">
        <v>0</v>
      </c>
      <c r="F41" s="26" t="s">
        <v>138</v>
      </c>
    </row>
    <row r="42" spans="2:6" ht="31.5">
      <c r="B42" s="22">
        <f t="shared" si="0"/>
        <v>33</v>
      </c>
      <c r="C42" s="23" t="s">
        <v>33</v>
      </c>
      <c r="D42" s="22">
        <v>2</v>
      </c>
      <c r="E42" s="24">
        <v>2</v>
      </c>
      <c r="F42" s="23" t="s">
        <v>148</v>
      </c>
    </row>
    <row r="43" spans="2:6" ht="31.5">
      <c r="B43" s="15">
        <f t="shared" si="0"/>
        <v>34</v>
      </c>
      <c r="C43" s="20" t="s">
        <v>34</v>
      </c>
      <c r="D43" s="15">
        <v>2</v>
      </c>
      <c r="E43" s="16">
        <v>1</v>
      </c>
      <c r="F43" s="20"/>
    </row>
    <row r="44" spans="2:6" ht="47.25">
      <c r="B44" s="25">
        <f t="shared" si="0"/>
        <v>35</v>
      </c>
      <c r="C44" s="26" t="s">
        <v>35</v>
      </c>
      <c r="D44" s="25">
        <v>0</v>
      </c>
      <c r="E44" s="27">
        <v>0</v>
      </c>
      <c r="F44" s="26" t="s">
        <v>139</v>
      </c>
    </row>
    <row r="45" spans="2:6" ht="15.75">
      <c r="B45" s="22">
        <f t="shared" si="0"/>
        <v>36</v>
      </c>
      <c r="C45" s="23" t="s">
        <v>36</v>
      </c>
      <c r="D45" s="22">
        <v>2</v>
      </c>
      <c r="E45" s="24">
        <v>2</v>
      </c>
      <c r="F45" s="23" t="s">
        <v>140</v>
      </c>
    </row>
    <row r="46" spans="2:6" ht="31.5">
      <c r="B46" s="25">
        <f t="shared" si="0"/>
        <v>37</v>
      </c>
      <c r="C46" s="26" t="s">
        <v>37</v>
      </c>
      <c r="D46" s="25">
        <v>0</v>
      </c>
      <c r="E46" s="27">
        <v>0</v>
      </c>
      <c r="F46" s="26" t="s">
        <v>141</v>
      </c>
    </row>
    <row r="47" spans="2:6" ht="47.25">
      <c r="B47" s="25">
        <f t="shared" si="0"/>
        <v>38</v>
      </c>
      <c r="C47" s="26" t="s">
        <v>38</v>
      </c>
      <c r="D47" s="25">
        <v>0</v>
      </c>
      <c r="E47" s="27">
        <v>0</v>
      </c>
      <c r="F47" s="26" t="s">
        <v>149</v>
      </c>
    </row>
    <row r="48" spans="2:6" ht="47.25">
      <c r="B48" s="25">
        <f t="shared" si="0"/>
        <v>39</v>
      </c>
      <c r="C48" s="26" t="s">
        <v>101</v>
      </c>
      <c r="D48" s="25">
        <v>0</v>
      </c>
      <c r="E48" s="27">
        <v>0</v>
      </c>
      <c r="F48" s="26" t="s">
        <v>118</v>
      </c>
    </row>
    <row r="49" spans="2:6" ht="15.75">
      <c r="B49" s="25">
        <f t="shared" si="0"/>
        <v>40</v>
      </c>
      <c r="C49" s="26" t="s">
        <v>39</v>
      </c>
      <c r="D49" s="25">
        <v>0</v>
      </c>
      <c r="E49" s="27">
        <v>0</v>
      </c>
      <c r="F49" s="26" t="s">
        <v>118</v>
      </c>
    </row>
    <row r="50" spans="2:6" ht="15.75">
      <c r="B50" s="22">
        <f t="shared" si="0"/>
        <v>41</v>
      </c>
      <c r="C50" s="23" t="s">
        <v>40</v>
      </c>
      <c r="D50" s="22">
        <v>2</v>
      </c>
      <c r="E50" s="24">
        <v>2</v>
      </c>
      <c r="F50" s="23" t="s">
        <v>150</v>
      </c>
    </row>
    <row r="51" spans="2:6" ht="31.5">
      <c r="B51" s="22">
        <f t="shared" si="0"/>
        <v>42</v>
      </c>
      <c r="C51" s="23" t="s">
        <v>43</v>
      </c>
      <c r="D51" s="22">
        <v>2</v>
      </c>
      <c r="E51" s="24">
        <v>2</v>
      </c>
      <c r="F51" s="23" t="s">
        <v>150</v>
      </c>
    </row>
    <row r="52" spans="2:6" ht="15.75">
      <c r="B52" s="22">
        <f t="shared" si="0"/>
        <v>43</v>
      </c>
      <c r="C52" s="23" t="s">
        <v>41</v>
      </c>
      <c r="D52" s="22">
        <v>2</v>
      </c>
      <c r="E52" s="24">
        <v>2</v>
      </c>
      <c r="F52" s="23" t="s">
        <v>150</v>
      </c>
    </row>
    <row r="53" spans="2:6" ht="31.5">
      <c r="B53" s="22">
        <f t="shared" si="0"/>
        <v>44</v>
      </c>
      <c r="C53" s="23" t="s">
        <v>42</v>
      </c>
      <c r="D53" s="22">
        <v>3</v>
      </c>
      <c r="E53" s="24">
        <v>2</v>
      </c>
      <c r="F53" s="23" t="s">
        <v>142</v>
      </c>
    </row>
    <row r="54" spans="2:6" ht="15.75">
      <c r="B54" s="25">
        <f t="shared" si="0"/>
        <v>45</v>
      </c>
      <c r="C54" s="26" t="s">
        <v>44</v>
      </c>
      <c r="D54" s="25">
        <v>0</v>
      </c>
      <c r="E54" s="27">
        <v>0</v>
      </c>
      <c r="F54" s="26"/>
    </row>
    <row r="55" spans="2:6" ht="15.75">
      <c r="B55" s="25">
        <f t="shared" si="0"/>
        <v>46</v>
      </c>
      <c r="C55" s="26" t="s">
        <v>45</v>
      </c>
      <c r="D55" s="25">
        <v>0</v>
      </c>
      <c r="E55" s="27">
        <v>0</v>
      </c>
      <c r="F55" s="26"/>
    </row>
    <row r="56" spans="2:6" ht="15.75">
      <c r="B56" s="25">
        <f t="shared" si="0"/>
        <v>47</v>
      </c>
      <c r="C56" s="26" t="s">
        <v>46</v>
      </c>
      <c r="D56" s="25">
        <v>0</v>
      </c>
      <c r="E56" s="27">
        <v>0</v>
      </c>
      <c r="F56" s="26"/>
    </row>
    <row r="57" spans="2:6" ht="15.75">
      <c r="B57" s="25">
        <f t="shared" si="0"/>
        <v>48</v>
      </c>
      <c r="C57" s="26" t="s">
        <v>47</v>
      </c>
      <c r="D57" s="25">
        <v>0</v>
      </c>
      <c r="E57" s="27">
        <v>0</v>
      </c>
      <c r="F57" s="26"/>
    </row>
    <row r="58" spans="2:6" ht="15.75">
      <c r="B58" s="25">
        <f t="shared" si="0"/>
        <v>49</v>
      </c>
      <c r="C58" s="26" t="s">
        <v>48</v>
      </c>
      <c r="D58" s="25">
        <v>0</v>
      </c>
      <c r="E58" s="27">
        <v>0</v>
      </c>
      <c r="F58" s="26"/>
    </row>
    <row r="59" spans="2:6" ht="15.75">
      <c r="B59" s="25">
        <f t="shared" si="0"/>
        <v>50</v>
      </c>
      <c r="C59" s="26" t="s">
        <v>49</v>
      </c>
      <c r="D59" s="25">
        <v>0</v>
      </c>
      <c r="E59" s="27">
        <v>0</v>
      </c>
      <c r="F59" s="26" t="s">
        <v>119</v>
      </c>
    </row>
    <row r="60" spans="2:6" ht="16.5" thickBot="1">
      <c r="B60" s="28">
        <f t="shared" si="0"/>
        <v>51</v>
      </c>
      <c r="C60" s="29" t="s">
        <v>50</v>
      </c>
      <c r="D60" s="28">
        <v>0</v>
      </c>
      <c r="E60" s="30">
        <v>0</v>
      </c>
      <c r="F60" s="29"/>
    </row>
    <row r="61" spans="2:6" ht="16.5" thickBot="1">
      <c r="B61" s="14" t="s">
        <v>100</v>
      </c>
      <c r="C61" s="19"/>
      <c r="D61" s="14"/>
      <c r="E61" s="14"/>
      <c r="F61" s="19"/>
    </row>
    <row r="62" spans="2:6" ht="110.25">
      <c r="B62" s="36" t="s">
        <v>54</v>
      </c>
      <c r="C62" s="37" t="s">
        <v>51</v>
      </c>
      <c r="D62" s="36">
        <v>3</v>
      </c>
      <c r="E62" s="41">
        <v>2</v>
      </c>
      <c r="F62" s="37" t="s">
        <v>159</v>
      </c>
    </row>
    <row r="63" spans="2:6" ht="47.25">
      <c r="B63" s="22" t="s">
        <v>53</v>
      </c>
      <c r="C63" s="23" t="s">
        <v>52</v>
      </c>
      <c r="D63" s="22">
        <v>3</v>
      </c>
      <c r="E63" s="24">
        <v>2</v>
      </c>
      <c r="F63" s="31" t="s">
        <v>143</v>
      </c>
    </row>
    <row r="64" spans="2:6" ht="31.5">
      <c r="B64" s="15" t="s">
        <v>56</v>
      </c>
      <c r="C64" s="20" t="s">
        <v>55</v>
      </c>
      <c r="D64" s="15">
        <v>2</v>
      </c>
      <c r="E64" s="16">
        <v>1</v>
      </c>
      <c r="F64" s="20" t="s">
        <v>160</v>
      </c>
    </row>
    <row r="65" spans="2:6" ht="47.25">
      <c r="B65" s="15" t="s">
        <v>57</v>
      </c>
      <c r="C65" s="20" t="s">
        <v>58</v>
      </c>
      <c r="D65" s="15">
        <v>3</v>
      </c>
      <c r="E65" s="16">
        <v>1</v>
      </c>
      <c r="F65" s="20" t="s">
        <v>161</v>
      </c>
    </row>
    <row r="66" spans="2:6" ht="47.25">
      <c r="B66" s="25" t="s">
        <v>60</v>
      </c>
      <c r="C66" s="26" t="s">
        <v>59</v>
      </c>
      <c r="D66" s="25">
        <v>0</v>
      </c>
      <c r="E66" s="27">
        <v>0</v>
      </c>
      <c r="F66" s="26" t="s">
        <v>151</v>
      </c>
    </row>
    <row r="67" spans="2:6" ht="31.5">
      <c r="B67" s="25" t="s">
        <v>61</v>
      </c>
      <c r="C67" s="26" t="s">
        <v>152</v>
      </c>
      <c r="D67" s="25">
        <v>0</v>
      </c>
      <c r="E67" s="27">
        <v>0</v>
      </c>
      <c r="F67" s="26" t="s">
        <v>153</v>
      </c>
    </row>
    <row r="68" spans="2:6" ht="31.5">
      <c r="B68" s="15" t="s">
        <v>63</v>
      </c>
      <c r="C68" s="20" t="s">
        <v>62</v>
      </c>
      <c r="D68" s="15">
        <v>2</v>
      </c>
      <c r="E68" s="16">
        <v>1</v>
      </c>
      <c r="F68" s="20"/>
    </row>
    <row r="69" spans="2:6" ht="31.5">
      <c r="B69" s="22" t="s">
        <v>65</v>
      </c>
      <c r="C69" s="23" t="s">
        <v>64</v>
      </c>
      <c r="D69" s="22">
        <v>2</v>
      </c>
      <c r="E69" s="24">
        <v>2</v>
      </c>
      <c r="F69" s="23" t="s">
        <v>132</v>
      </c>
    </row>
    <row r="70" spans="2:6" ht="31.5">
      <c r="B70" s="22" t="s">
        <v>66</v>
      </c>
      <c r="C70" s="23" t="s">
        <v>67</v>
      </c>
      <c r="D70" s="22">
        <v>2</v>
      </c>
      <c r="E70" s="24">
        <v>2</v>
      </c>
      <c r="F70" s="23" t="s">
        <v>132</v>
      </c>
    </row>
    <row r="71" spans="2:6" ht="63">
      <c r="B71" s="25" t="s">
        <v>105</v>
      </c>
      <c r="C71" s="26" t="s">
        <v>106</v>
      </c>
      <c r="D71" s="25">
        <v>0</v>
      </c>
      <c r="E71" s="27">
        <v>0</v>
      </c>
      <c r="F71" s="26" t="s">
        <v>154</v>
      </c>
    </row>
    <row r="72" spans="2:6" ht="15.75">
      <c r="B72" s="15" t="s">
        <v>69</v>
      </c>
      <c r="C72" s="20" t="s">
        <v>68</v>
      </c>
      <c r="D72" s="15">
        <v>2</v>
      </c>
      <c r="E72" s="16">
        <v>1</v>
      </c>
      <c r="F72" s="20" t="s">
        <v>120</v>
      </c>
    </row>
    <row r="73" spans="2:6" ht="31.5">
      <c r="B73" s="15" t="s">
        <v>60</v>
      </c>
      <c r="C73" s="20" t="s">
        <v>70</v>
      </c>
      <c r="D73" s="15">
        <v>2</v>
      </c>
      <c r="E73" s="16">
        <v>1</v>
      </c>
      <c r="F73" s="20" t="s">
        <v>121</v>
      </c>
    </row>
    <row r="74" spans="2:6" ht="47.25">
      <c r="B74" s="15" t="s">
        <v>72</v>
      </c>
      <c r="C74" s="20" t="s">
        <v>71</v>
      </c>
      <c r="D74" s="15" t="s">
        <v>155</v>
      </c>
      <c r="E74" s="16">
        <v>1</v>
      </c>
      <c r="F74" s="20" t="s">
        <v>144</v>
      </c>
    </row>
    <row r="75" spans="2:6" ht="31.5">
      <c r="B75" s="25" t="s">
        <v>74</v>
      </c>
      <c r="C75" s="26" t="s">
        <v>73</v>
      </c>
      <c r="D75" s="25">
        <v>0</v>
      </c>
      <c r="E75" s="27">
        <v>0</v>
      </c>
      <c r="F75" s="26" t="s">
        <v>145</v>
      </c>
    </row>
    <row r="76" spans="2:6" ht="63">
      <c r="B76" s="15" t="s">
        <v>76</v>
      </c>
      <c r="C76" s="20" t="s">
        <v>75</v>
      </c>
      <c r="D76" s="15">
        <v>3</v>
      </c>
      <c r="E76" s="16">
        <v>1</v>
      </c>
      <c r="F76" s="20" t="s">
        <v>162</v>
      </c>
    </row>
    <row r="77" spans="2:6" ht="31.5">
      <c r="B77" s="34" t="s">
        <v>78</v>
      </c>
      <c r="C77" s="23" t="s">
        <v>77</v>
      </c>
      <c r="D77" s="34">
        <v>2</v>
      </c>
      <c r="E77" s="34">
        <v>2</v>
      </c>
      <c r="F77" s="23" t="s">
        <v>163</v>
      </c>
    </row>
    <row r="78" spans="2:6" ht="31.5">
      <c r="B78" s="25" t="s">
        <v>80</v>
      </c>
      <c r="C78" s="26" t="s">
        <v>79</v>
      </c>
      <c r="D78" s="25">
        <v>0</v>
      </c>
      <c r="E78" s="27">
        <v>0</v>
      </c>
      <c r="F78" s="26" t="s">
        <v>117</v>
      </c>
    </row>
    <row r="79" spans="2:6" ht="15.75">
      <c r="B79" s="25" t="s">
        <v>82</v>
      </c>
      <c r="C79" s="26" t="s">
        <v>81</v>
      </c>
      <c r="D79" s="25">
        <v>0</v>
      </c>
      <c r="E79" s="27">
        <v>0</v>
      </c>
      <c r="F79" s="26" t="s">
        <v>117</v>
      </c>
    </row>
    <row r="80" spans="2:6" ht="157.5">
      <c r="B80" s="25" t="s">
        <v>84</v>
      </c>
      <c r="C80" s="26" t="s">
        <v>83</v>
      </c>
      <c r="D80" s="25">
        <v>0</v>
      </c>
      <c r="E80" s="27">
        <v>0</v>
      </c>
      <c r="F80" s="26" t="s">
        <v>117</v>
      </c>
    </row>
    <row r="81" spans="2:6" ht="31.5">
      <c r="B81" s="15" t="s">
        <v>124</v>
      </c>
      <c r="C81" s="20" t="s">
        <v>85</v>
      </c>
      <c r="D81" s="15">
        <v>2</v>
      </c>
      <c r="E81" s="16">
        <v>1</v>
      </c>
      <c r="F81" s="20" t="s">
        <v>122</v>
      </c>
    </row>
    <row r="82" spans="2:6" ht="63">
      <c r="B82" s="25" t="s">
        <v>87</v>
      </c>
      <c r="C82" s="26" t="s">
        <v>86</v>
      </c>
      <c r="D82" s="25">
        <v>0</v>
      </c>
      <c r="E82" s="27">
        <v>0</v>
      </c>
      <c r="F82" s="26" t="s">
        <v>146</v>
      </c>
    </row>
    <row r="83" spans="2:6" ht="63">
      <c r="B83" s="25" t="s">
        <v>89</v>
      </c>
      <c r="C83" s="26" t="s">
        <v>88</v>
      </c>
      <c r="D83" s="25">
        <v>0</v>
      </c>
      <c r="E83" s="27">
        <v>0</v>
      </c>
      <c r="F83" s="26" t="s">
        <v>147</v>
      </c>
    </row>
    <row r="84" spans="2:6" ht="31.5">
      <c r="B84" s="25" t="s">
        <v>91</v>
      </c>
      <c r="C84" s="26" t="s">
        <v>90</v>
      </c>
      <c r="D84" s="25">
        <v>0</v>
      </c>
      <c r="E84" s="27">
        <v>0</v>
      </c>
      <c r="F84" s="26"/>
    </row>
    <row r="85" spans="2:6" ht="15.75">
      <c r="B85" s="25" t="s">
        <v>93</v>
      </c>
      <c r="C85" s="26" t="s">
        <v>92</v>
      </c>
      <c r="D85" s="25">
        <v>0</v>
      </c>
      <c r="E85" s="27">
        <v>0</v>
      </c>
      <c r="F85" s="26"/>
    </row>
    <row r="86" spans="2:6" ht="47.25">
      <c r="B86" s="25" t="s">
        <v>95</v>
      </c>
      <c r="C86" s="26" t="s">
        <v>94</v>
      </c>
      <c r="D86" s="25">
        <v>0</v>
      </c>
      <c r="E86" s="27">
        <v>0</v>
      </c>
      <c r="F86" s="26" t="s">
        <v>123</v>
      </c>
    </row>
    <row r="87" spans="2:6" ht="47.25">
      <c r="B87" s="25" t="s">
        <v>97</v>
      </c>
      <c r="C87" s="26" t="s">
        <v>96</v>
      </c>
      <c r="D87" s="25">
        <v>0</v>
      </c>
      <c r="E87" s="27">
        <v>0</v>
      </c>
      <c r="F87" s="26"/>
    </row>
    <row r="88" spans="2:6" ht="16.5" thickBot="1">
      <c r="B88" s="28" t="s">
        <v>99</v>
      </c>
      <c r="C88" s="29" t="s">
        <v>98</v>
      </c>
      <c r="D88" s="28">
        <v>0</v>
      </c>
      <c r="E88" s="30">
        <v>0</v>
      </c>
      <c r="F88" s="29"/>
    </row>
  </sheetData>
  <sheetProtection/>
  <mergeCells count="1">
    <mergeCell ref="D7:F7"/>
  </mergeCells>
  <printOptions/>
  <pageMargins left="0.787401575" right="0.787401575" top="0.984251969" bottom="0.984251969" header="0.4921259845" footer="0.4921259845"/>
  <pageSetup fitToHeight="0" fitToWidth="1"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Daimler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Schramm, Peter (059)</dc:creator>
  <cp:keywords/>
  <dc:description/>
  <cp:lastModifiedBy>トヨタ自動車株式会社</cp:lastModifiedBy>
  <cp:lastPrinted>2011-06-08T23:47:09Z</cp:lastPrinted>
  <dcterms:created xsi:type="dcterms:W3CDTF">2010-11-18T10:07:42Z</dcterms:created>
  <dcterms:modified xsi:type="dcterms:W3CDTF">2011-06-09T09:42:32Z</dcterms:modified>
  <cp:category/>
  <cp:version/>
  <cp:contentType/>
  <cp:contentStatus/>
</cp:coreProperties>
</file>