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activeTab="0"/>
  </bookViews>
  <sheets>
    <sheet name="List of tables" sheetId="1" r:id="rId1"/>
    <sheet name="Table 1" sheetId="2" r:id="rId2"/>
    <sheet name="Table 2" sheetId="3" r:id="rId3"/>
    <sheet name="Table 2a" sheetId="4" r:id="rId4"/>
    <sheet name="Table 2b" sheetId="5" r:id="rId5"/>
    <sheet name="Table 3" sheetId="6" r:id="rId6"/>
    <sheet name="Table 4" sheetId="7" r:id="rId7"/>
    <sheet name="Table 5" sheetId="8" r:id="rId8"/>
    <sheet name="Table 5a" sheetId="9" r:id="rId9"/>
    <sheet name="Table 6" sheetId="10" r:id="rId10"/>
    <sheet name="Table 6a" sheetId="11" r:id="rId11"/>
    <sheet name="Table 6b" sheetId="12" r:id="rId12"/>
    <sheet name="Table 6c" sheetId="13" r:id="rId13"/>
    <sheet name="Table 7" sheetId="14" r:id="rId14"/>
    <sheet name="Table 8" sheetId="15" r:id="rId15"/>
    <sheet name="Table 9" sheetId="16" r:id="rId16"/>
    <sheet name="Table 9a" sheetId="17" r:id="rId17"/>
    <sheet name="Table 9b" sheetId="18" r:id="rId18"/>
    <sheet name="Table 10" sheetId="19" r:id="rId19"/>
    <sheet name="Table 11" sheetId="20" r:id="rId20"/>
    <sheet name="Table 11a" sheetId="21" r:id="rId21"/>
    <sheet name="Table 11b" sheetId="22" r:id="rId22"/>
    <sheet name="Table 12" sheetId="23" r:id="rId23"/>
    <sheet name="Table 12a" sheetId="24" r:id="rId24"/>
    <sheet name="Table 12b" sheetId="25" r:id="rId25"/>
    <sheet name="Table 12c" sheetId="26" r:id="rId26"/>
    <sheet name="Table 13" sheetId="27" r:id="rId27"/>
    <sheet name="Table 14" sheetId="28" r:id="rId28"/>
    <sheet name="Table 15" sheetId="29" r:id="rId29"/>
    <sheet name="Table 16" sheetId="30" r:id="rId30"/>
    <sheet name="Table 17" sheetId="31" r:id="rId31"/>
    <sheet name="Table 18" sheetId="32" r:id="rId32"/>
  </sheets>
  <definedNames>
    <definedName name="_xlnm.Print_Area" localSheetId="0">'List of tables'!$A$1:$N$36</definedName>
    <definedName name="_xlnm.Print_Area" localSheetId="1">'Table 1'!$C$2:$T$53</definedName>
    <definedName name="_xlnm.Print_Area" localSheetId="18">'Table 10'!$C$2:$T$52</definedName>
    <definedName name="_xlnm.Print_Area" localSheetId="19">'Table 11'!$C$2:$T$52</definedName>
    <definedName name="_xlnm.Print_Area" localSheetId="20">'Table 11a'!$C$2:$T$53</definedName>
    <definedName name="_xlnm.Print_Area" localSheetId="21">'Table 11b'!$C$2:$T$25</definedName>
    <definedName name="_xlnm.Print_Area" localSheetId="22">'Table 12'!$C$2:$T$53</definedName>
    <definedName name="_xlnm.Print_Area" localSheetId="23">'Table 12a'!$C$2:$T$48</definedName>
    <definedName name="_xlnm.Print_Area" localSheetId="24">'Table 12b'!$C$2:$T$46</definedName>
    <definedName name="_xlnm.Print_Area" localSheetId="25">'Table 12c'!$C$2:$T$53</definedName>
    <definedName name="_xlnm.Print_Area" localSheetId="26">'Table 13'!$C$2:$T$56</definedName>
    <definedName name="_xlnm.Print_Area" localSheetId="27">'Table 14'!$C$2:$T$53</definedName>
    <definedName name="_xlnm.Print_Area" localSheetId="28">'Table 15'!$C$2:$T$53</definedName>
    <definedName name="_xlnm.Print_Area" localSheetId="29">'Table 16'!$C$2:$R$39</definedName>
    <definedName name="_xlnm.Print_Area" localSheetId="30">'Table 17'!$C$2:$R$42</definedName>
    <definedName name="_xlnm.Print_Area" localSheetId="31">'Table 18'!$C$2:$R$44</definedName>
    <definedName name="_xlnm.Print_Area" localSheetId="2">'Table 2'!$C$2:$T$52</definedName>
    <definedName name="_xlnm.Print_Area" localSheetId="3">'Table 2a'!$C$2:$T$52</definedName>
    <definedName name="_xlnm.Print_Area" localSheetId="4">'Table 2b'!$C$2:$T$48</definedName>
    <definedName name="_xlnm.Print_Area" localSheetId="5">'Table 3'!$C$2:$T$51</definedName>
    <definedName name="_xlnm.Print_Area" localSheetId="6">'Table 4'!$C$2:$T$52</definedName>
    <definedName name="_xlnm.Print_Area" localSheetId="7">'Table 5'!$C$2:$T$52</definedName>
    <definedName name="_xlnm.Print_Area" localSheetId="8">'Table 5a'!$C$2:$T$49</definedName>
    <definedName name="_xlnm.Print_Area" localSheetId="9">'Table 6'!$C$2:$T$52</definedName>
    <definedName name="_xlnm.Print_Area" localSheetId="10">'Table 6a'!$C$2:$T$53</definedName>
    <definedName name="_xlnm.Print_Area" localSheetId="11">'Table 6b'!$C$2:$T$53</definedName>
    <definedName name="_xlnm.Print_Area" localSheetId="12">'Table 6c'!$C$2:$T$51</definedName>
    <definedName name="_xlnm.Print_Area" localSheetId="13">'Table 7'!$C$2:$T$49</definedName>
    <definedName name="_xlnm.Print_Area" localSheetId="14">'Table 8'!$C$2:$T$53</definedName>
    <definedName name="_xlnm.Print_Area" localSheetId="15">'Table 9'!$C$2:$Z$57</definedName>
    <definedName name="_xlnm.Print_Area" localSheetId="16">'Table 9a'!$C$2:$Z$57</definedName>
    <definedName name="_xlnm.Print_Area" localSheetId="17">'Table 9b'!$C$2:$Z$57</definedName>
  </definedNames>
  <calcPr calcMode="manual" fullCalcOnLoad="1" calcCompleted="0" calcOnSave="0"/>
</workbook>
</file>

<file path=xl/sharedStrings.xml><?xml version="1.0" encoding="utf-8"?>
<sst xmlns="http://schemas.openxmlformats.org/spreadsheetml/2006/main" count="3666" uniqueCount="408">
  <si>
    <t>Country</t>
  </si>
  <si>
    <t>Canada</t>
  </si>
  <si>
    <t>France</t>
  </si>
  <si>
    <t>Kazakhstan</t>
  </si>
  <si>
    <t>Portugal</t>
  </si>
  <si>
    <t>Ukraine</t>
  </si>
  <si>
    <t>Total Europe</t>
  </si>
  <si>
    <t>Total North America</t>
  </si>
  <si>
    <t>Apparent Consumption</t>
  </si>
  <si>
    <t>Consommation Apparente</t>
  </si>
  <si>
    <t>Production</t>
  </si>
  <si>
    <t>Imports - Importations</t>
  </si>
  <si>
    <t>Exports - Exportations</t>
  </si>
  <si>
    <t>Pays</t>
  </si>
  <si>
    <t>Albanie</t>
  </si>
  <si>
    <t>Autriche</t>
  </si>
  <si>
    <t>Bosnie-Herzegovine</t>
  </si>
  <si>
    <t>Bulgarie</t>
  </si>
  <si>
    <t>Croatie</t>
  </si>
  <si>
    <t>Chypre</t>
  </si>
  <si>
    <t>Danemark</t>
  </si>
  <si>
    <t>Estonie</t>
  </si>
  <si>
    <t>Finlande</t>
  </si>
  <si>
    <t>Allemagne</t>
  </si>
  <si>
    <t>Hongrie</t>
  </si>
  <si>
    <t>Irlande</t>
  </si>
  <si>
    <t>Italie</t>
  </si>
  <si>
    <t>Lettonie</t>
  </si>
  <si>
    <t>Malte</t>
  </si>
  <si>
    <t>Pays-Bas</t>
  </si>
  <si>
    <t>Norvège</t>
  </si>
  <si>
    <t>Pologne</t>
  </si>
  <si>
    <t>Roumanie</t>
  </si>
  <si>
    <t>Slovaquie</t>
  </si>
  <si>
    <t>Slovénie</t>
  </si>
  <si>
    <t>Espagne</t>
  </si>
  <si>
    <t>Suède</t>
  </si>
  <si>
    <t>Suisse</t>
  </si>
  <si>
    <t>Turquie</t>
  </si>
  <si>
    <t>Grèce</t>
  </si>
  <si>
    <t>République tchèque</t>
  </si>
  <si>
    <t>Royaume-Uni</t>
  </si>
  <si>
    <t>Bélarus</t>
  </si>
  <si>
    <t>Russie</t>
  </si>
  <si>
    <t>Etats-Unis</t>
  </si>
  <si>
    <t>Exports</t>
  </si>
  <si>
    <t>Imports</t>
  </si>
  <si>
    <r>
      <t>1000 m</t>
    </r>
    <r>
      <rPr>
        <vertAlign val="superscript"/>
        <sz val="10"/>
        <rFont val="Arial"/>
        <family val="2"/>
      </rPr>
      <t>3</t>
    </r>
  </si>
  <si>
    <t>SCIAGES CONIFERES</t>
  </si>
  <si>
    <t>TABLE 1</t>
  </si>
  <si>
    <t xml:space="preserve"> Albania</t>
  </si>
  <si>
    <t xml:space="preserve"> Austria</t>
  </si>
  <si>
    <t xml:space="preserve"> Bosnia-Herzegovina</t>
  </si>
  <si>
    <t xml:space="preserve"> Bulgaria</t>
  </si>
  <si>
    <t xml:space="preserve"> Croatia</t>
  </si>
  <si>
    <t xml:space="preserve"> Cyprus</t>
  </si>
  <si>
    <t xml:space="preserve"> Czech Republic</t>
  </si>
  <si>
    <t xml:space="preserve"> Denmark</t>
  </si>
  <si>
    <t xml:space="preserve"> Estonia</t>
  </si>
  <si>
    <t xml:space="preserve"> Finland</t>
  </si>
  <si>
    <t xml:space="preserve"> France</t>
  </si>
  <si>
    <t xml:space="preserve"> Germany</t>
  </si>
  <si>
    <t xml:space="preserve"> Greece</t>
  </si>
  <si>
    <t xml:space="preserve"> Hungary</t>
  </si>
  <si>
    <t xml:space="preserve"> Ireland</t>
  </si>
  <si>
    <t xml:space="preserve"> Italy</t>
  </si>
  <si>
    <t xml:space="preserve"> Latvia</t>
  </si>
  <si>
    <t xml:space="preserve"> Lithuania</t>
  </si>
  <si>
    <t xml:space="preserve"> Malta</t>
  </si>
  <si>
    <t xml:space="preserve"> Netherlands</t>
  </si>
  <si>
    <t xml:space="preserve"> Norway</t>
  </si>
  <si>
    <t xml:space="preserve"> Poland</t>
  </si>
  <si>
    <t xml:space="preserve"> Portugal</t>
  </si>
  <si>
    <t xml:space="preserve"> Romania</t>
  </si>
  <si>
    <t xml:space="preserve"> Slovakia</t>
  </si>
  <si>
    <t xml:space="preserve"> Slovenia</t>
  </si>
  <si>
    <t xml:space="preserve"> Spain</t>
  </si>
  <si>
    <t xml:space="preserve"> Sweden</t>
  </si>
  <si>
    <t xml:space="preserve"> Switzerland</t>
  </si>
  <si>
    <t xml:space="preserve"> TfYR of Macedonia</t>
  </si>
  <si>
    <t xml:space="preserve"> Turkey</t>
  </si>
  <si>
    <t xml:space="preserve"> United Kingdom</t>
  </si>
  <si>
    <t xml:space="preserve"> Belarus</t>
  </si>
  <si>
    <t xml:space="preserve"> Kazakhstan</t>
  </si>
  <si>
    <t xml:space="preserve"> Russia</t>
  </si>
  <si>
    <t xml:space="preserve"> Ukraine</t>
  </si>
  <si>
    <t xml:space="preserve"> Canada</t>
  </si>
  <si>
    <t xml:space="preserve"> United States</t>
  </si>
  <si>
    <t>Total Amérique du Nord</t>
  </si>
  <si>
    <t>Ex-Rép. youg. de Macédoine</t>
  </si>
  <si>
    <t>SCIAGES NON-CONIFERES (total)</t>
  </si>
  <si>
    <t>TABLE 2</t>
  </si>
  <si>
    <t>SCIAGES NON-CONIFERES (tropicale)</t>
  </si>
  <si>
    <t>TABLE 2b</t>
  </si>
  <si>
    <t>TABLE 2a</t>
  </si>
  <si>
    <t>TABLE 3</t>
  </si>
  <si>
    <t>PLYWOOD</t>
  </si>
  <si>
    <t>CONTREPLAQUES</t>
  </si>
  <si>
    <t xml:space="preserve"> Belgium</t>
  </si>
  <si>
    <t>Belgique</t>
  </si>
  <si>
    <t>Luxembourg</t>
  </si>
  <si>
    <t xml:space="preserve"> Luxembourg</t>
  </si>
  <si>
    <t>TABLE 4</t>
  </si>
  <si>
    <t>ORIENTED STRAND BOARD (OSB)</t>
  </si>
  <si>
    <t>PANNEAUX STRUCTURAUX ORIENTES (OSB)</t>
  </si>
  <si>
    <t>TABLE 5a</t>
  </si>
  <si>
    <t>HARDBOARD</t>
  </si>
  <si>
    <t>PANNEAUX DURS</t>
  </si>
  <si>
    <t>MDF</t>
  </si>
  <si>
    <t>INSULATING BOARD</t>
  </si>
  <si>
    <t>PANNEAUX ISOLANTS</t>
  </si>
  <si>
    <t>TABLE 5</t>
  </si>
  <si>
    <t>FIBREBOARD</t>
  </si>
  <si>
    <t>PANNEAUX DE FIBRES</t>
  </si>
  <si>
    <t>Conifères</t>
  </si>
  <si>
    <t>TABLE 9a</t>
  </si>
  <si>
    <t>PULPWOOD (ROUND AND SPLIT)</t>
  </si>
  <si>
    <t>BOIS DE TRITURATION (RONDINS ET QUARTIERS)</t>
  </si>
  <si>
    <t>TABLE 9b</t>
  </si>
  <si>
    <t>WOOD RESIDUES, CHIPS AND PARTICLES</t>
  </si>
  <si>
    <t>DECHETS DE BOIS, PLAQUETTES ET PARTICULES</t>
  </si>
  <si>
    <t>PULPWOOD (total)</t>
  </si>
  <si>
    <t>BOIS DE TRITURATION (total)</t>
  </si>
  <si>
    <t>TABLE 9</t>
  </si>
  <si>
    <t>GRUMES DE CONIFERES</t>
  </si>
  <si>
    <t>TABLE 7</t>
  </si>
  <si>
    <t>TABLE 8</t>
  </si>
  <si>
    <t>Net Trade</t>
  </si>
  <si>
    <t>TABLE 6a</t>
  </si>
  <si>
    <t>REMOVALS OF WOOD IN THE ROUGH</t>
  </si>
  <si>
    <t>QUANTITES ENLEVEES DE BOIS BRUT</t>
  </si>
  <si>
    <t>CONIFERES</t>
  </si>
  <si>
    <t>Total</t>
  </si>
  <si>
    <t>Logs</t>
  </si>
  <si>
    <t>Grumes</t>
  </si>
  <si>
    <t>Industrial wood - Bois industriels</t>
  </si>
  <si>
    <r>
      <t>Pulpwood</t>
    </r>
    <r>
      <rPr>
        <vertAlign val="superscript"/>
        <sz val="10"/>
        <rFont val="Arial"/>
        <family val="2"/>
      </rPr>
      <t xml:space="preserve"> a</t>
    </r>
  </si>
  <si>
    <r>
      <t>Bois de trituration</t>
    </r>
    <r>
      <rPr>
        <vertAlign val="superscript"/>
        <sz val="10"/>
        <rFont val="Arial"/>
        <family val="2"/>
      </rPr>
      <t xml:space="preserve"> a</t>
    </r>
  </si>
  <si>
    <r>
      <t>Other</t>
    </r>
    <r>
      <rPr>
        <vertAlign val="superscript"/>
        <sz val="10"/>
        <rFont val="Arial"/>
        <family val="2"/>
      </rPr>
      <t xml:space="preserve"> b</t>
    </r>
  </si>
  <si>
    <r>
      <t>Autre</t>
    </r>
    <r>
      <rPr>
        <vertAlign val="superscript"/>
        <sz val="10"/>
        <rFont val="Arial"/>
        <family val="2"/>
      </rPr>
      <t xml:space="preserve"> b</t>
    </r>
  </si>
  <si>
    <t>Pulpwood, round and split, as well as chips and particles produced directly</t>
  </si>
  <si>
    <t>therefrom and used as pulpwood</t>
  </si>
  <si>
    <t>Pitprops, poles, piling, posts etc.</t>
  </si>
  <si>
    <t xml:space="preserve">a </t>
  </si>
  <si>
    <t xml:space="preserve">b </t>
  </si>
  <si>
    <t xml:space="preserve">c </t>
  </si>
  <si>
    <t>Including chips and particles produced from wood in the rough and</t>
  </si>
  <si>
    <t>used for energy purposes</t>
  </si>
  <si>
    <t>Bois de trituration, rondins et quartiers, ainse que plaquettes et particules fabriquées</t>
  </si>
  <si>
    <t>directement à partir des rondins et quartiers et utilisées comme bois de trituration</t>
  </si>
  <si>
    <t>Bois de mine, poteaux, pilotis, piquets etc.</t>
  </si>
  <si>
    <t>Y compris plaquettes et particules fabriquées à partir du bois brut et utilisées</t>
  </si>
  <si>
    <t>à des fins energétiques</t>
  </si>
  <si>
    <t>TABLE 6b</t>
  </si>
  <si>
    <t>NON-CONIFERES</t>
  </si>
  <si>
    <t>TOTAL</t>
  </si>
  <si>
    <t>TABLE 6</t>
  </si>
  <si>
    <t>EXPORTS</t>
  </si>
  <si>
    <t>Unit</t>
  </si>
  <si>
    <t>Unité</t>
  </si>
  <si>
    <t>Sawnwood</t>
  </si>
  <si>
    <t>Paper and paperboard</t>
  </si>
  <si>
    <r>
      <t xml:space="preserve">Roundwood </t>
    </r>
    <r>
      <rPr>
        <vertAlign val="superscript"/>
        <sz val="10"/>
        <rFont val="Arial"/>
        <family val="2"/>
      </rPr>
      <t>a</t>
    </r>
  </si>
  <si>
    <t>"</t>
  </si>
  <si>
    <t>Quantity - Volume</t>
  </si>
  <si>
    <t>Change - Changement</t>
  </si>
  <si>
    <t>1979-81</t>
  </si>
  <si>
    <t>average</t>
  </si>
  <si>
    <t>moyenne</t>
  </si>
  <si>
    <t>Volume</t>
  </si>
  <si>
    <t>EXPORTATIONS</t>
  </si>
  <si>
    <t>Sciages</t>
  </si>
  <si>
    <t>Papiers et cartons</t>
  </si>
  <si>
    <r>
      <t xml:space="preserve"> Bois ronds </t>
    </r>
    <r>
      <rPr>
        <vertAlign val="superscript"/>
        <sz val="10"/>
        <rFont val="Arial"/>
        <family val="2"/>
      </rPr>
      <t>a</t>
    </r>
  </si>
  <si>
    <t>TABLE 11</t>
  </si>
  <si>
    <t>IMPORTS</t>
  </si>
  <si>
    <r>
      <t xml:space="preserve">Wood-based panels </t>
    </r>
    <r>
      <rPr>
        <vertAlign val="superscript"/>
        <sz val="10"/>
        <rFont val="Arial"/>
        <family val="2"/>
      </rPr>
      <t>b</t>
    </r>
  </si>
  <si>
    <t>TABLE 12</t>
  </si>
  <si>
    <t>TABLE 10</t>
  </si>
  <si>
    <r>
      <t>million m</t>
    </r>
    <r>
      <rPr>
        <vertAlign val="superscript"/>
        <sz val="10"/>
        <rFont val="Arial"/>
        <family val="2"/>
      </rPr>
      <t>3</t>
    </r>
  </si>
  <si>
    <t>actual</t>
  </si>
  <si>
    <t>réels</t>
  </si>
  <si>
    <t>forecasts</t>
  </si>
  <si>
    <t>prévisions</t>
  </si>
  <si>
    <t xml:space="preserve"> – temperate zone</t>
  </si>
  <si>
    <t xml:space="preserve"> – tropical zone</t>
  </si>
  <si>
    <t>Sciages conifères</t>
  </si>
  <si>
    <t>Sciages non-conifères</t>
  </si>
  <si>
    <r>
      <t>a</t>
    </r>
    <r>
      <rPr>
        <sz val="10"/>
        <rFont val="Arial"/>
        <family val="2"/>
      </rPr>
      <t xml:space="preserve"> Countries which did not provide trade data are included in consumption data</t>
    </r>
  </si>
  <si>
    <t xml:space="preserve"> – zone tempérée</t>
  </si>
  <si>
    <t xml:space="preserve"> – zone tropicale</t>
  </si>
  <si>
    <t>Plywood</t>
  </si>
  <si>
    <t>Particle board</t>
  </si>
  <si>
    <t>Fibreboard</t>
  </si>
  <si>
    <t xml:space="preserve"> – Hardboard</t>
  </si>
  <si>
    <t>Contreplaqués</t>
  </si>
  <si>
    <t>Panneaux de particules</t>
  </si>
  <si>
    <t>Panneaux de fibres</t>
  </si>
  <si>
    <t xml:space="preserve"> – Durs</t>
  </si>
  <si>
    <t xml:space="preserve"> – MDF</t>
  </si>
  <si>
    <t xml:space="preserve"> – Isolants</t>
  </si>
  <si>
    <t xml:space="preserve"> – Roundwood</t>
  </si>
  <si>
    <t xml:space="preserve"> – Residues, chips and particles</t>
  </si>
  <si>
    <t xml:space="preserve"> – Insulating board</t>
  </si>
  <si>
    <t xml:space="preserve"> – Bois ronds</t>
  </si>
  <si>
    <t xml:space="preserve">   – conifères</t>
  </si>
  <si>
    <t xml:space="preserve">   – non-conifères</t>
  </si>
  <si>
    <r>
      <t>a</t>
    </r>
    <r>
      <rPr>
        <sz val="10"/>
        <rFont val="Arial"/>
        <family val="2"/>
      </rPr>
      <t xml:space="preserve"> La consommation comprend les pays qui n'ont pas fournies des données sur la commerce</t>
    </r>
  </si>
  <si>
    <t xml:space="preserve"> – Déchets, plaquettes et part.</t>
  </si>
  <si>
    <t>Percent</t>
  </si>
  <si>
    <t>IMPORTATIONS</t>
  </si>
  <si>
    <r>
      <t xml:space="preserve">a </t>
    </r>
    <r>
      <rPr>
        <sz val="10"/>
        <rFont val="Arial"/>
        <family val="0"/>
      </rPr>
      <t>Including available data on wood residues, chips and particles</t>
    </r>
  </si>
  <si>
    <r>
      <t xml:space="preserve"> Panneaux à base de bois </t>
    </r>
    <r>
      <rPr>
        <vertAlign val="superscript"/>
        <sz val="10"/>
        <rFont val="Arial"/>
        <family val="2"/>
      </rPr>
      <t>b</t>
    </r>
  </si>
  <si>
    <r>
      <t xml:space="preserve">a </t>
    </r>
    <r>
      <rPr>
        <sz val="10"/>
        <rFont val="Arial"/>
        <family val="0"/>
      </rPr>
      <t>Y compris les données disponibles pour les déchets, les plaquettes et les particules</t>
    </r>
  </si>
  <si>
    <t>TABLE 13</t>
  </si>
  <si>
    <t>Actual - Réelle</t>
  </si>
  <si>
    <r>
      <t xml:space="preserve">b </t>
    </r>
    <r>
      <rPr>
        <sz val="10"/>
        <rFont val="Arial"/>
        <family val="0"/>
      </rPr>
      <t>Non compris les feuilles de placage</t>
    </r>
  </si>
  <si>
    <r>
      <t xml:space="preserve">Forecasts </t>
    </r>
    <r>
      <rPr>
        <vertAlign val="superscript"/>
        <sz val="10"/>
        <rFont val="Arial"/>
        <family val="2"/>
      </rPr>
      <t>a</t>
    </r>
  </si>
  <si>
    <r>
      <t xml:space="preserve">Prévisions </t>
    </r>
    <r>
      <rPr>
        <vertAlign val="superscript"/>
        <sz val="10"/>
        <rFont val="Arial"/>
        <family val="2"/>
      </rPr>
      <t>a</t>
    </r>
  </si>
  <si>
    <t xml:space="preserve"> – Particle board</t>
  </si>
  <si>
    <t xml:space="preserve"> – Plywood</t>
  </si>
  <si>
    <t xml:space="preserve"> – Newsprint</t>
  </si>
  <si>
    <r>
      <t xml:space="preserve">Sawnwood </t>
    </r>
    <r>
      <rPr>
        <vertAlign val="superscript"/>
        <sz val="10"/>
        <rFont val="Arial"/>
        <family val="2"/>
      </rPr>
      <t>b</t>
    </r>
  </si>
  <si>
    <r>
      <t xml:space="preserve">Wood-based panels </t>
    </r>
    <r>
      <rPr>
        <vertAlign val="superscript"/>
        <sz val="10"/>
        <rFont val="Arial"/>
        <family val="2"/>
      </rPr>
      <t>c</t>
    </r>
  </si>
  <si>
    <r>
      <t xml:space="preserve">c </t>
    </r>
    <r>
      <rPr>
        <sz val="10"/>
        <rFont val="Arial"/>
        <family val="0"/>
      </rPr>
      <t>Excluding veneer sheets</t>
    </r>
  </si>
  <si>
    <r>
      <t>b</t>
    </r>
    <r>
      <rPr>
        <sz val="10"/>
        <rFont val="Arial"/>
        <family val="2"/>
      </rPr>
      <t xml:space="preserve"> Excluding sleepers</t>
    </r>
  </si>
  <si>
    <t>Unit
Unité</t>
  </si>
  <si>
    <t xml:space="preserve"> – Conifères</t>
  </si>
  <si>
    <t xml:space="preserve"> – Non-conifères</t>
  </si>
  <si>
    <r>
      <t xml:space="preserve"> Panneaux à base de bois </t>
    </r>
    <r>
      <rPr>
        <vertAlign val="superscript"/>
        <sz val="10"/>
        <rFont val="Arial"/>
        <family val="2"/>
      </rPr>
      <t>c</t>
    </r>
  </si>
  <si>
    <r>
      <t xml:space="preserve">Sciages </t>
    </r>
    <r>
      <rPr>
        <vertAlign val="superscript"/>
        <sz val="10"/>
        <rFont val="Arial"/>
        <family val="2"/>
      </rPr>
      <t>b</t>
    </r>
  </si>
  <si>
    <t xml:space="preserve"> – Contreplaqués</t>
  </si>
  <si>
    <t xml:space="preserve"> – Panneaux de particules</t>
  </si>
  <si>
    <t xml:space="preserve"> – Panneaux de fibres</t>
  </si>
  <si>
    <t xml:space="preserve"> – Papiers journal</t>
  </si>
  <si>
    <r>
      <t xml:space="preserve">c </t>
    </r>
    <r>
      <rPr>
        <sz val="10"/>
        <rFont val="Arial"/>
        <family val="0"/>
      </rPr>
      <t>Non compris les feuilles de placage</t>
    </r>
  </si>
  <si>
    <t>million m.t.</t>
  </si>
  <si>
    <t>Index - Indice
1979-81 = 100</t>
  </si>
  <si>
    <t xml:space="preserve"> – Fibreboard</t>
  </si>
  <si>
    <r>
      <t xml:space="preserve"> </t>
    </r>
    <r>
      <rPr>
        <sz val="10"/>
        <rFont val="Arial"/>
        <family val="2"/>
      </rPr>
      <t xml:space="preserve"> comparable with actual data as the methodology is different.</t>
    </r>
  </si>
  <si>
    <r>
      <t xml:space="preserve"> </t>
    </r>
    <r>
      <rPr>
        <sz val="10"/>
        <rFont val="Arial"/>
        <family val="2"/>
      </rPr>
      <t xml:space="preserve"> et réelles n'est pas toujours possible à cause de différences des méthodes de calcul.</t>
    </r>
  </si>
  <si>
    <t>TABLE 14</t>
  </si>
  <si>
    <t xml:space="preserve"> – Softwood</t>
  </si>
  <si>
    <t xml:space="preserve"> – Hardwood</t>
  </si>
  <si>
    <t>Apparent Consumption – Consommation apparente</t>
  </si>
  <si>
    <t>Imports – Importations</t>
  </si>
  <si>
    <t>SAWN SOFTWOOD</t>
  </si>
  <si>
    <t>SAWN HARDWOOD (total)</t>
  </si>
  <si>
    <t>SAWN HARDWOOD (temperate)</t>
  </si>
  <si>
    <t>SAWN HARDWOOD (tropical)</t>
  </si>
  <si>
    <t>SOFTWOOD</t>
  </si>
  <si>
    <t>HARDWOOD</t>
  </si>
  <si>
    <t>SOFTWOOD LOGS</t>
  </si>
  <si>
    <t>HARDWOOD LOGS (total)</t>
  </si>
  <si>
    <t>HARDWOOD LOGS (temperate)</t>
  </si>
  <si>
    <t>HARDWOOD LOGS (tropical)</t>
  </si>
  <si>
    <r>
      <t xml:space="preserve"> Softwood logs </t>
    </r>
    <r>
      <rPr>
        <vertAlign val="superscript"/>
        <sz val="10"/>
        <rFont val="Arial"/>
        <family val="2"/>
      </rPr>
      <t>a</t>
    </r>
  </si>
  <si>
    <t>Sawn hardwood</t>
  </si>
  <si>
    <r>
      <t xml:space="preserve">Hardwood logs </t>
    </r>
    <r>
      <rPr>
        <vertAlign val="superscript"/>
        <sz val="10"/>
        <rFont val="Arial"/>
        <family val="2"/>
      </rPr>
      <t>a</t>
    </r>
  </si>
  <si>
    <t xml:space="preserve">   – hardwood</t>
  </si>
  <si>
    <t xml:space="preserve">   – softwood</t>
  </si>
  <si>
    <t>Sawn softwood</t>
  </si>
  <si>
    <r>
      <t xml:space="preserve">NET TRADE </t>
    </r>
    <r>
      <rPr>
        <vertAlign val="superscript"/>
        <sz val="10"/>
        <rFont val="Arial"/>
        <family val="2"/>
      </rPr>
      <t>c</t>
    </r>
  </si>
  <si>
    <r>
      <t xml:space="preserve">COMMERCE NET </t>
    </r>
    <r>
      <rPr>
        <vertAlign val="superscript"/>
        <sz val="10"/>
        <rFont val="Arial"/>
        <family val="2"/>
      </rPr>
      <t>c</t>
    </r>
  </si>
  <si>
    <r>
      <t>c</t>
    </r>
    <r>
      <rPr>
        <sz val="10"/>
        <rFont val="Arial"/>
        <family val="2"/>
      </rPr>
      <t xml:space="preserve"> Exports minus imports</t>
    </r>
  </si>
  <si>
    <r>
      <t>c</t>
    </r>
    <r>
      <rPr>
        <sz val="10"/>
        <rFont val="Arial"/>
        <family val="2"/>
      </rPr>
      <t xml:space="preserve"> Exportations moins importations</t>
    </r>
  </si>
  <si>
    <r>
      <t xml:space="preserve">Apparent Consumption </t>
    </r>
    <r>
      <rPr>
        <vertAlign val="superscript"/>
        <sz val="10"/>
        <rFont val="Arial"/>
        <family val="2"/>
      </rPr>
      <t>a</t>
    </r>
  </si>
  <si>
    <r>
      <t xml:space="preserve">Consommation Apparente </t>
    </r>
    <r>
      <rPr>
        <vertAlign val="superscript"/>
        <sz val="10"/>
        <rFont val="Arial"/>
        <family val="2"/>
      </rPr>
      <t>a</t>
    </r>
  </si>
  <si>
    <t>Commerce Net</t>
  </si>
  <si>
    <r>
      <t xml:space="preserve"> Grumes de conifères </t>
    </r>
    <r>
      <rPr>
        <vertAlign val="superscript"/>
        <sz val="10"/>
        <rFont val="Arial"/>
        <family val="2"/>
      </rPr>
      <t>a</t>
    </r>
  </si>
  <si>
    <r>
      <t xml:space="preserve"> Grumes de non-conifères </t>
    </r>
    <r>
      <rPr>
        <vertAlign val="superscript"/>
        <sz val="10"/>
        <rFont val="Arial"/>
        <family val="2"/>
      </rPr>
      <t>a</t>
    </r>
  </si>
  <si>
    <r>
      <t xml:space="preserve"> Bois de trituration </t>
    </r>
    <r>
      <rPr>
        <vertAlign val="superscript"/>
        <sz val="10"/>
        <rFont val="Arial"/>
        <family val="2"/>
      </rPr>
      <t>a</t>
    </r>
  </si>
  <si>
    <r>
      <t xml:space="preserve"> Pulpwood </t>
    </r>
    <r>
      <rPr>
        <vertAlign val="superscript"/>
        <sz val="10"/>
        <rFont val="Arial"/>
        <family val="2"/>
      </rPr>
      <t>a</t>
    </r>
  </si>
  <si>
    <t xml:space="preserve"> – Other paper &amp; paperbrd.</t>
  </si>
  <si>
    <t xml:space="preserve"> – Autres papiers/cartons</t>
  </si>
  <si>
    <t>GRUMES DE NON-CONIFERES</t>
  </si>
  <si>
    <t>GRUMES DE NON-CONIFERES (tropicale)</t>
  </si>
  <si>
    <t>Non-conifères</t>
  </si>
  <si>
    <r>
      <t xml:space="preserve">b </t>
    </r>
    <r>
      <rPr>
        <sz val="10"/>
        <rFont val="Arial"/>
        <family val="0"/>
      </rPr>
      <t>Non compris les traverses</t>
    </r>
  </si>
  <si>
    <t>Lituanie</t>
  </si>
  <si>
    <t>VENEER SHEETS</t>
  </si>
  <si>
    <t>FEUILLES DE PLACAGE</t>
  </si>
  <si>
    <t>WOOD PULP</t>
  </si>
  <si>
    <t>PATE DE BOIS</t>
  </si>
  <si>
    <t>PAPER AND PAPERBOARD</t>
  </si>
  <si>
    <t>PAPIERS ET CARTONS</t>
  </si>
  <si>
    <r>
      <t>1000 m</t>
    </r>
    <r>
      <rPr>
        <sz val="10"/>
        <rFont val="Arial"/>
        <family val="2"/>
      </rPr>
      <t>t</t>
    </r>
  </si>
  <si>
    <r>
      <t>PARTICLE BOARD</t>
    </r>
    <r>
      <rPr>
        <sz val="10"/>
        <rFont val="Arial"/>
        <family val="2"/>
      </rPr>
      <t xml:space="preserve"> (including OSB)</t>
    </r>
  </si>
  <si>
    <r>
      <t>PANNEAUX DE PARTICULES</t>
    </r>
    <r>
      <rPr>
        <sz val="10"/>
        <rFont val="Arial"/>
        <family val="2"/>
      </rPr>
      <t xml:space="preserve"> (y compris OSB)</t>
    </r>
  </si>
  <si>
    <t>TABLE 6c</t>
  </si>
  <si>
    <r>
      <t xml:space="preserve">Wood fuel </t>
    </r>
    <r>
      <rPr>
        <vertAlign val="superscript"/>
        <sz val="10"/>
        <rFont val="Arial"/>
        <family val="2"/>
      </rPr>
      <t>c</t>
    </r>
    <r>
      <rPr>
        <sz val="10"/>
        <rFont val="Arial"/>
        <family val="0"/>
      </rPr>
      <t xml:space="preserve">
Bois de chauffage </t>
    </r>
    <r>
      <rPr>
        <vertAlign val="superscript"/>
        <sz val="10"/>
        <rFont val="Arial"/>
        <family val="2"/>
      </rPr>
      <t>c</t>
    </r>
  </si>
  <si>
    <t>TABLE 11a</t>
  </si>
  <si>
    <t>TABLE 11b</t>
  </si>
  <si>
    <t>TABLE 12a</t>
  </si>
  <si>
    <t>TABLE 12b</t>
  </si>
  <si>
    <t>TABLE 12c</t>
  </si>
  <si>
    <t>Softwood</t>
  </si>
  <si>
    <t>Hardwood</t>
  </si>
  <si>
    <r>
      <t xml:space="preserve"> – temperate zone </t>
    </r>
    <r>
      <rPr>
        <vertAlign val="superscript"/>
        <sz val="10"/>
        <rFont val="Arial"/>
        <family val="2"/>
      </rPr>
      <t>b</t>
    </r>
  </si>
  <si>
    <t>Veneer sheets</t>
  </si>
  <si>
    <r>
      <t xml:space="preserve"> – tropical zone </t>
    </r>
    <r>
      <rPr>
        <vertAlign val="superscript"/>
        <sz val="10"/>
        <rFont val="Arial"/>
        <family val="2"/>
      </rPr>
      <t>b</t>
    </r>
  </si>
  <si>
    <t>Wood pulp</t>
  </si>
  <si>
    <t>Pâte de bois</t>
  </si>
  <si>
    <r>
      <t xml:space="preserve"> – zone tempérée </t>
    </r>
    <r>
      <rPr>
        <vertAlign val="superscript"/>
        <sz val="10"/>
        <rFont val="Arial"/>
        <family val="2"/>
      </rPr>
      <t>b</t>
    </r>
  </si>
  <si>
    <r>
      <t xml:space="preserve"> – zone tropicale </t>
    </r>
    <r>
      <rPr>
        <vertAlign val="superscript"/>
        <sz val="10"/>
        <rFont val="Arial"/>
        <family val="2"/>
      </rPr>
      <t>b</t>
    </r>
  </si>
  <si>
    <t xml:space="preserve"> Pulpwood</t>
  </si>
  <si>
    <t xml:space="preserve"> Bois de trituration</t>
  </si>
  <si>
    <t>Feuilles de placage</t>
  </si>
  <si>
    <t>TABLE 15</t>
  </si>
  <si>
    <t>TABLE 16</t>
  </si>
  <si>
    <t>TABLE 17</t>
  </si>
  <si>
    <t xml:space="preserve"> Softwood logs</t>
  </si>
  <si>
    <t>Hardwood logs</t>
  </si>
  <si>
    <t xml:space="preserve"> Grumes de conifères</t>
  </si>
  <si>
    <t xml:space="preserve"> Grumes de non-conifères</t>
  </si>
  <si>
    <r>
      <t>b</t>
    </r>
    <r>
      <rPr>
        <sz val="10"/>
        <rFont val="Arial"/>
        <family val="2"/>
      </rPr>
      <t xml:space="preserve"> Trade figures by zone do not equal the total as some countries cannot provide data for both zones</t>
    </r>
  </si>
  <si>
    <t>Consumption</t>
  </si>
  <si>
    <r>
      <t xml:space="preserve"> Finland </t>
    </r>
    <r>
      <rPr>
        <vertAlign val="superscript"/>
        <sz val="10"/>
        <rFont val="Arial"/>
        <family val="2"/>
      </rPr>
      <t>a</t>
    </r>
  </si>
  <si>
    <r>
      <t xml:space="preserve"> Finlande </t>
    </r>
    <r>
      <rPr>
        <vertAlign val="superscript"/>
        <sz val="10"/>
        <rFont val="Arial"/>
        <family val="2"/>
      </rPr>
      <t>a</t>
    </r>
  </si>
  <si>
    <t>GRUMES DE NON-CONIFERES (zone tempérée)</t>
  </si>
  <si>
    <t>SCIAGES NON-CONIFERES (zone tempérée)</t>
  </si>
  <si>
    <t xml:space="preserve">   en raison du fait que certains pays ne peuvent les différencier. </t>
  </si>
  <si>
    <t>Pulpwood</t>
  </si>
  <si>
    <t xml:space="preserve">...  </t>
  </si>
  <si>
    <t>...</t>
  </si>
  <si>
    <t>Other</t>
  </si>
  <si>
    <t>Wood fuel</t>
  </si>
  <si>
    <t>Total Ind. RW</t>
  </si>
  <si>
    <t>Total RW</t>
  </si>
  <si>
    <t>…</t>
  </si>
  <si>
    <t>TABLE 18</t>
  </si>
  <si>
    <r>
      <t>a</t>
    </r>
    <r>
      <rPr>
        <sz val="10"/>
        <rFont val="Arial"/>
        <family val="2"/>
      </rPr>
      <t xml:space="preserve"> La consommation comprend les pays qui n'ont pas fourni des données sur le commerce</t>
    </r>
  </si>
  <si>
    <r>
      <t>b</t>
    </r>
    <r>
      <rPr>
        <sz val="10"/>
        <rFont val="Arial"/>
        <family val="2"/>
      </rPr>
      <t xml:space="preserve"> Les chiffres du commerce par zone ne correspondent pas aux totaux </t>
    </r>
  </si>
  <si>
    <r>
      <t>million m</t>
    </r>
    <r>
      <rPr>
        <vertAlign val="superscript"/>
        <sz val="10"/>
        <rFont val="Arial"/>
        <family val="2"/>
      </rPr>
      <t>3</t>
    </r>
    <r>
      <rPr>
        <sz val="10"/>
        <rFont val="Arial"/>
        <family val="2"/>
      </rPr>
      <t xml:space="preserve"> (pulp and paper million m.t. - pâte de bois et papiers et cartons en millions de tonnes métriques)</t>
    </r>
  </si>
  <si>
    <r>
      <t xml:space="preserve"> Poland </t>
    </r>
    <r>
      <rPr>
        <vertAlign val="superscript"/>
        <sz val="10"/>
        <rFont val="Arial"/>
        <family val="2"/>
      </rPr>
      <t>a</t>
    </r>
  </si>
  <si>
    <r>
      <t xml:space="preserve"> Pologne </t>
    </r>
    <r>
      <rPr>
        <vertAlign val="superscript"/>
        <sz val="10"/>
        <rFont val="Arial"/>
        <family val="2"/>
      </rPr>
      <t>a</t>
    </r>
  </si>
  <si>
    <r>
      <t>a</t>
    </r>
    <r>
      <rPr>
        <sz val="10"/>
        <rFont val="Arial"/>
        <family val="2"/>
      </rPr>
      <t xml:space="preserve"> reported production is only for energy use</t>
    </r>
  </si>
  <si>
    <r>
      <t>a</t>
    </r>
    <r>
      <rPr>
        <sz val="10"/>
        <rFont val="Arial"/>
        <family val="2"/>
      </rPr>
      <t xml:space="preserve"> production indiquée est seulement à des fins énergétiques</t>
    </r>
  </si>
  <si>
    <r>
      <t>a</t>
    </r>
    <r>
      <rPr>
        <sz val="10"/>
        <rFont val="Arial"/>
        <family val="2"/>
      </rPr>
      <t xml:space="preserve"> imports exclude dissolving pulp</t>
    </r>
  </si>
  <si>
    <r>
      <t>a</t>
    </r>
    <r>
      <rPr>
        <sz val="10"/>
        <rFont val="Arial"/>
        <family val="2"/>
      </rPr>
      <t xml:space="preserve"> les importations excluent pâte à dissoudre</t>
    </r>
  </si>
  <si>
    <r>
      <t xml:space="preserve"> Canada </t>
    </r>
    <r>
      <rPr>
        <vertAlign val="superscript"/>
        <sz val="10"/>
        <rFont val="Arial"/>
        <family val="2"/>
      </rPr>
      <t>a</t>
    </r>
  </si>
  <si>
    <r>
      <t xml:space="preserve"> United States </t>
    </r>
    <r>
      <rPr>
        <vertAlign val="superscript"/>
        <sz val="10"/>
        <rFont val="Arial"/>
        <family val="2"/>
      </rPr>
      <t>a</t>
    </r>
  </si>
  <si>
    <r>
      <t>a</t>
    </r>
    <r>
      <rPr>
        <sz val="10"/>
        <rFont val="Arial"/>
        <family val="2"/>
      </rPr>
      <t xml:space="preserve"> converted from nominal to actual size using factor of 0.72</t>
    </r>
  </si>
  <si>
    <r>
      <t xml:space="preserve"> Etats-Unis </t>
    </r>
    <r>
      <rPr>
        <vertAlign val="superscript"/>
        <sz val="10"/>
        <rFont val="Arial"/>
        <family val="2"/>
      </rPr>
      <t>a</t>
    </r>
  </si>
  <si>
    <r>
      <t>a</t>
    </r>
    <r>
      <rPr>
        <sz val="10"/>
        <rFont val="Arial"/>
        <family val="2"/>
      </rPr>
      <t xml:space="preserve"> convertis du dimension nominale au véritable avec une facteur du 0.72</t>
    </r>
  </si>
  <si>
    <r>
      <t>a</t>
    </r>
    <r>
      <rPr>
        <sz val="10"/>
        <rFont val="Arial"/>
        <family val="2"/>
      </rPr>
      <t xml:space="preserve"> Data are only for Kraft paper</t>
    </r>
  </si>
  <si>
    <r>
      <t xml:space="preserve"> Bulgaria </t>
    </r>
    <r>
      <rPr>
        <vertAlign val="superscript"/>
        <sz val="10"/>
        <rFont val="Arial"/>
        <family val="2"/>
      </rPr>
      <t>a</t>
    </r>
  </si>
  <si>
    <r>
      <t>a</t>
    </r>
    <r>
      <rPr>
        <sz val="10"/>
        <rFont val="Arial"/>
        <family val="2"/>
      </rPr>
      <t xml:space="preserve"> Les données referent seulement au papier kraft</t>
    </r>
  </si>
  <si>
    <r>
      <t xml:space="preserve"> Bulgarie </t>
    </r>
    <r>
      <rPr>
        <vertAlign val="superscript"/>
        <sz val="10"/>
        <rFont val="Arial"/>
        <family val="2"/>
      </rPr>
      <t>a</t>
    </r>
  </si>
  <si>
    <t>Total EECCA</t>
  </si>
  <si>
    <t>Total EOCAC</t>
  </si>
  <si>
    <t>Serbie</t>
  </si>
  <si>
    <t xml:space="preserve"> Serbia</t>
  </si>
  <si>
    <r>
      <t xml:space="preserve">b </t>
    </r>
    <r>
      <rPr>
        <sz val="10"/>
        <rFont val="Arial"/>
        <family val="0"/>
      </rPr>
      <t>Excluding veneer sheets</t>
    </r>
  </si>
  <si>
    <r>
      <t xml:space="preserve">a </t>
    </r>
    <r>
      <rPr>
        <sz val="10"/>
        <rFont val="Arial"/>
        <family val="0"/>
      </rPr>
      <t>Made at Timber Committee meeting, October 2006.  The forecasts may not be exactly</t>
    </r>
  </si>
  <si>
    <r>
      <t xml:space="preserve">a </t>
    </r>
    <r>
      <rPr>
        <sz val="10"/>
        <rFont val="Arial"/>
        <family val="2"/>
      </rPr>
      <t>Fait à la réunion du comité du bois, octobre 2006.  Une comparison exacte entre prévisions</t>
    </r>
  </si>
  <si>
    <t xml:space="preserve">...   </t>
  </si>
  <si>
    <t>Europe: Summary table of market forecasts for 2006 and 2007</t>
  </si>
  <si>
    <t>Europe: Tableau récapitulatif des prévisions du marché pour 2006 et 2007</t>
  </si>
  <si>
    <t>North America: Summary table of market forecasts for 2006 and 2007</t>
  </si>
  <si>
    <t>Amérique du Nord: Tableau récapitulatif des prévisions du marché pour 2006 et 2007</t>
  </si>
  <si>
    <t>Russian Federation: Summary table of market forecasts for 2006 and 2007</t>
  </si>
  <si>
    <t>Fédération de Russie: Tableau récapitulatif des prévisions du marché pour 2006 et 2007</t>
  </si>
  <si>
    <t>Europe:  Trade in forest products by main product groups, 1979-81 (average) and 2000 to 2005</t>
  </si>
  <si>
    <t>Europe: Commerce  des produits forestiers, par principaux groupes d'assortiments, en 1979-81 (moyenne) et de 2000 à 2005</t>
  </si>
  <si>
    <t>2004/2005</t>
  </si>
  <si>
    <t>Europe:  Apparent consumption of selected forest products, 1979-81 (average), 2000 to 2005, and forecasts for 2006 and 2007</t>
  </si>
  <si>
    <t>Europe: Consommation apparente de certains produits forestiers, en 1979-81 (moyenne), de 2000 à 2005 et prévisions pour 2006 et 2007</t>
  </si>
  <si>
    <t>United States:  Apparent consumption and imports of selected forest products, 1979-81 (average), 2000 to 2005, and forecasts for 2006 and 2007</t>
  </si>
  <si>
    <t>Etats-Unis: Consommation apparente et importations de certains produits forestiers, en 1979-81 (moyenne), de 2000 à 2005 et prévisions pour 2006 et 2007</t>
  </si>
  <si>
    <t>Table 1 - Sawn Softwood</t>
  </si>
  <si>
    <t>Table 2 - Sawn Hardwood (total)</t>
  </si>
  <si>
    <t>Table 2a - Sawn Hardwood (temperate)</t>
  </si>
  <si>
    <t>Table 2b - Sawn Hardwood (tropical)</t>
  </si>
  <si>
    <t>Table 3 - Veneer Sheets</t>
  </si>
  <si>
    <t>Table 4 - Plywood</t>
  </si>
  <si>
    <t>Table 5 - Particle Board (including OSB)</t>
  </si>
  <si>
    <t>Table 5a - Oriented Strand Board</t>
  </si>
  <si>
    <t>Table 6 - Fibreboard</t>
  </si>
  <si>
    <t>Table 6a - Hardboard</t>
  </si>
  <si>
    <t>Table 6b - MDF</t>
  </si>
  <si>
    <t>Table 6c - Insulating Board</t>
  </si>
  <si>
    <t>Table 7 - Wood Pulp</t>
  </si>
  <si>
    <t>Table 8 - Paper and Paperboard</t>
  </si>
  <si>
    <t>Table 9 - Removals of wood in the rough</t>
  </si>
  <si>
    <t>Table 9a - Removals of wood in the rough (softwood)</t>
  </si>
  <si>
    <t>Table 9b - Removals of wood in the rough (hardwood)</t>
  </si>
  <si>
    <t>Table 10 - Softwood logs</t>
  </si>
  <si>
    <t>Table 11 - Hardwood logs</t>
  </si>
  <si>
    <t>Table 11a - Hardwood logs (temperate)</t>
  </si>
  <si>
    <t>Table 11b - Hardwood logs (tropical)</t>
  </si>
  <si>
    <t>Table 12 - Pulpwood</t>
  </si>
  <si>
    <t>Table 12a - Pulpwood (softwood)</t>
  </si>
  <si>
    <t>Table 12b - Pulpwood (hardwood)</t>
  </si>
  <si>
    <t>Table 12c - Wood Residues, Chips and Particles</t>
  </si>
  <si>
    <t>Source:  UNECE Timber Committee, 64th session, October 2006, www.unece.org/trade/timber/mis/forecasts.htm</t>
  </si>
  <si>
    <t>Table 13 - Europe: Summary table of market forecasts for 2006 and 2007</t>
  </si>
  <si>
    <t>Table 14 - North America: Summary table of market forecasts for 2006 and 2007</t>
  </si>
  <si>
    <t>Table 15 - Russian Federation: Summary table of market forecasts for 2006 and 2007</t>
  </si>
  <si>
    <t>Table 16 - Europe:  Trade in forest products by main product groups, 1979-81 (average) and 2000 to 2005</t>
  </si>
  <si>
    <t>Table 17 - Europe:  Apparent consumption of selected forest products, 1979-81 (average), 2000 to 2005, and forecasts for 2006 and 2007</t>
  </si>
  <si>
    <t>Table 18 - United States:  Apparent consumption and imports of selected forest products, 1979-81 (average), 2000 to 2005, and forecasts for 2006 and 2007</t>
  </si>
  <si>
    <t>Data for Serbia include Montenegro for the year 2005.</t>
  </si>
  <si>
    <t>Notes: Data in italics are estimated by the secretariat</t>
  </si>
  <si>
    <t>EECCA, Eastern Europe, Caucasus and Central Asia, is the area previously indicated as CIS and refers
 to the 12 countries of the former Soviet Union, excluding the Baltics, i.e. Armenia, Azerbaijan, Belarus,
Georgia, Kazakhstan, Kyrgyzstan, Republic of Moldova, Russian Federation, Tajikistan, Turkmenistan, Ukraine, Uzbekistan.</t>
  </si>
  <si>
    <t>Sawnwood production for Poland includes shop lumber</t>
  </si>
  <si>
    <t>Fuelwood removals for Norway have been estimated by Norway using a new procedure based on household energy use surveys</t>
  </si>
  <si>
    <t>List of Tables and Notes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</si>
</sst>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 @"/>
    <numFmt numFmtId="171" formatCode="#,###_ "/>
    <numFmt numFmtId="172" formatCode="#,##0_ "/>
    <numFmt numFmtId="173" formatCode="0.0%"/>
    <numFmt numFmtId="174" formatCode="#,##0.00_ "/>
    <numFmt numFmtId="175" formatCode="#,##0.00__"/>
    <numFmt numFmtId="176" formatCode="0.0%__"/>
    <numFmt numFmtId="177" formatCode="#,##0.0__"/>
    <numFmt numFmtId="178" formatCode="@__"/>
    <numFmt numFmtId="179" formatCode="@\ "/>
    <numFmt numFmtId="180" formatCode="#,##0.0"/>
    <numFmt numFmtId="181" formatCode="0.00000"/>
  </numFmts>
  <fonts count="12">
    <font>
      <sz val="10"/>
      <name val="Arial"/>
      <family val="0"/>
    </font>
    <font>
      <b/>
      <sz val="10"/>
      <name val="Arial"/>
      <family val="2"/>
    </font>
    <font>
      <sz val="10"/>
      <color indexed="9"/>
      <name val="Arial"/>
      <family val="2"/>
    </font>
    <font>
      <u val="single"/>
      <sz val="10"/>
      <color indexed="12"/>
      <name val="Arial"/>
      <family val="0"/>
    </font>
    <font>
      <vertAlign val="superscript"/>
      <sz val="10"/>
      <name val="Arial"/>
      <family val="2"/>
    </font>
    <font>
      <i/>
      <sz val="10"/>
      <name val="Arial"/>
      <family val="2"/>
    </font>
    <font>
      <i/>
      <sz val="10"/>
      <color indexed="9"/>
      <name val="Arial"/>
      <family val="2"/>
    </font>
    <font>
      <sz val="10"/>
      <color indexed="22"/>
      <name val="Arial"/>
      <family val="2"/>
    </font>
    <font>
      <b/>
      <sz val="10"/>
      <color indexed="22"/>
      <name val="Arial"/>
      <family val="2"/>
    </font>
    <font>
      <u val="single"/>
      <sz val="10"/>
      <color indexed="36"/>
      <name val="Arial"/>
      <family val="0"/>
    </font>
    <font>
      <sz val="10"/>
      <color indexed="10"/>
      <name val="Arial"/>
      <family val="2"/>
    </font>
    <font>
      <sz val="10"/>
      <color indexed="57"/>
      <name val="Arial"/>
      <family val="2"/>
    </font>
  </fonts>
  <fills count="3">
    <fill>
      <patternFill/>
    </fill>
    <fill>
      <patternFill patternType="gray125"/>
    </fill>
    <fill>
      <patternFill patternType="solid">
        <fgColor indexed="22"/>
        <bgColor indexed="64"/>
      </patternFill>
    </fill>
  </fills>
  <borders count="5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double"/>
      <top style="thin"/>
      <bottom style="double"/>
    </border>
    <border>
      <left style="double"/>
      <right style="thin"/>
      <top style="thin"/>
      <bottom style="double"/>
    </border>
    <border>
      <left>
        <color indexed="63"/>
      </left>
      <right style="thin"/>
      <top style="thin"/>
      <bottom style="double"/>
    </border>
    <border>
      <left style="double"/>
      <right style="thin"/>
      <top style="double"/>
      <bottom>
        <color indexed="63"/>
      </bottom>
    </border>
    <border>
      <left>
        <color indexed="63"/>
      </left>
      <right style="thin"/>
      <top style="double"/>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double"/>
    </border>
    <border>
      <left style="thin"/>
      <right>
        <color indexed="63"/>
      </right>
      <top>
        <color indexed="63"/>
      </top>
      <bottom>
        <color indexed="63"/>
      </bottom>
    </border>
    <border>
      <left style="double"/>
      <right style="double"/>
      <top>
        <color indexed="63"/>
      </top>
      <bottom style="double"/>
    </border>
    <border>
      <left style="thin"/>
      <right>
        <color indexed="63"/>
      </right>
      <top style="thin"/>
      <bottom>
        <color indexed="63"/>
      </bottom>
    </border>
    <border>
      <left style="thin"/>
      <right>
        <color indexed="63"/>
      </right>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style="double"/>
      <top style="thin"/>
      <bottom style="double"/>
    </border>
    <border>
      <left style="thin"/>
      <right style="double"/>
      <top style="double"/>
      <bottom>
        <color indexed="63"/>
      </bottom>
    </border>
    <border>
      <left style="double"/>
      <right>
        <color indexed="63"/>
      </right>
      <top style="thin"/>
      <bottom style="thin"/>
    </border>
    <border>
      <left style="thin"/>
      <right>
        <color indexed="63"/>
      </right>
      <top style="thin"/>
      <bottom style="thin"/>
    </border>
    <border>
      <left style="thin"/>
      <right style="double"/>
      <top style="thin"/>
      <bottom style="thin"/>
    </border>
    <border>
      <left style="double"/>
      <right>
        <color indexed="63"/>
      </right>
      <top>
        <color indexed="63"/>
      </top>
      <bottom style="thin"/>
    </border>
    <border>
      <left style="double"/>
      <right style="thin"/>
      <top>
        <color indexed="63"/>
      </top>
      <bottom style="thin"/>
    </border>
    <border>
      <left>
        <color indexed="63"/>
      </left>
      <right style="thin"/>
      <top>
        <color indexed="63"/>
      </top>
      <bottom style="thin"/>
    </border>
    <border>
      <left style="thin"/>
      <right style="double"/>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thin"/>
      <top style="double"/>
      <bottom style="double"/>
    </border>
    <border>
      <left>
        <color indexed="63"/>
      </left>
      <right style="thin"/>
      <top style="double"/>
      <bottom style="double"/>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style="thin"/>
      <top style="double"/>
      <bottom style="double"/>
    </border>
    <border>
      <left style="thin"/>
      <right style="thin"/>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2" xfId="0" applyBorder="1" applyAlignment="1">
      <alignment horizontal="center"/>
    </xf>
    <xf numFmtId="0" fontId="0" fillId="0" borderId="7" xfId="0" applyBorder="1" applyAlignment="1">
      <alignment horizontal="center"/>
    </xf>
    <xf numFmtId="0" fontId="0" fillId="0" borderId="9" xfId="0" applyBorder="1" applyAlignment="1">
      <alignment/>
    </xf>
    <xf numFmtId="0" fontId="0" fillId="0" borderId="10" xfId="0" applyBorder="1" applyAlignment="1">
      <alignment/>
    </xf>
    <xf numFmtId="0" fontId="1" fillId="0" borderId="11" xfId="0" applyFont="1" applyBorder="1" applyAlignment="1">
      <alignment/>
    </xf>
    <xf numFmtId="0" fontId="2" fillId="0" borderId="0" xfId="0" applyFont="1" applyBorder="1" applyAlignment="1">
      <alignment/>
    </xf>
    <xf numFmtId="0" fontId="2" fillId="0" borderId="0" xfId="0" applyFont="1" applyAlignment="1">
      <alignment/>
    </xf>
    <xf numFmtId="0" fontId="2" fillId="0" borderId="1" xfId="0" applyFont="1" applyBorder="1" applyAlignment="1">
      <alignment/>
    </xf>
    <xf numFmtId="0" fontId="1" fillId="0" borderId="7" xfId="0" applyFont="1" applyBorder="1" applyAlignment="1">
      <alignment/>
    </xf>
    <xf numFmtId="0" fontId="2" fillId="0" borderId="4" xfId="0" applyFont="1" applyBorder="1" applyAlignment="1">
      <alignment/>
    </xf>
    <xf numFmtId="170" fontId="0" fillId="0" borderId="5" xfId="0" applyNumberFormat="1" applyBorder="1" applyAlignment="1">
      <alignment/>
    </xf>
    <xf numFmtId="170" fontId="0" fillId="0" borderId="6" xfId="0" applyNumberFormat="1" applyBorder="1" applyAlignment="1">
      <alignment/>
    </xf>
    <xf numFmtId="172" fontId="0" fillId="0" borderId="3" xfId="0" applyNumberFormat="1" applyBorder="1" applyAlignment="1">
      <alignment/>
    </xf>
    <xf numFmtId="172" fontId="0" fillId="0" borderId="4" xfId="0" applyNumberFormat="1" applyBorder="1" applyAlignment="1">
      <alignment/>
    </xf>
    <xf numFmtId="172" fontId="0" fillId="0" borderId="8" xfId="0" applyNumberFormat="1"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72" fontId="0" fillId="0" borderId="15" xfId="0" applyNumberFormat="1" applyBorder="1" applyAlignment="1">
      <alignment/>
    </xf>
    <xf numFmtId="172" fontId="0" fillId="0" borderId="16" xfId="0" applyNumberFormat="1" applyBorder="1" applyAlignment="1">
      <alignment/>
    </xf>
    <xf numFmtId="172" fontId="0" fillId="0" borderId="17" xfId="0" applyNumberFormat="1" applyBorder="1" applyAlignment="1">
      <alignment/>
    </xf>
    <xf numFmtId="172" fontId="0" fillId="0" borderId="18" xfId="0" applyNumberFormat="1" applyBorder="1" applyAlignment="1">
      <alignment/>
    </xf>
    <xf numFmtId="172" fontId="0" fillId="0" borderId="19" xfId="0" applyNumberFormat="1" applyBorder="1" applyAlignment="1">
      <alignment/>
    </xf>
    <xf numFmtId="172" fontId="0" fillId="0" borderId="20" xfId="0" applyNumberFormat="1" applyBorder="1" applyAlignment="1">
      <alignment/>
    </xf>
    <xf numFmtId="0" fontId="4" fillId="0" borderId="0" xfId="0" applyFont="1" applyAlignment="1">
      <alignment/>
    </xf>
    <xf numFmtId="0" fontId="0" fillId="0" borderId="21" xfId="0" applyBorder="1" applyAlignment="1">
      <alignment horizontal="center"/>
    </xf>
    <xf numFmtId="0" fontId="0" fillId="0" borderId="22" xfId="0" applyBorder="1" applyAlignment="1">
      <alignment horizontal="center"/>
    </xf>
    <xf numFmtId="0" fontId="0" fillId="0" borderId="8" xfId="0" applyBorder="1" applyAlignment="1">
      <alignment horizontal="center"/>
    </xf>
    <xf numFmtId="0" fontId="0" fillId="0" borderId="23" xfId="0" applyBorder="1" applyAlignment="1">
      <alignment horizont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22" fontId="5" fillId="0" borderId="0" xfId="0" applyNumberFormat="1" applyFont="1" applyAlignment="1">
      <alignment horizontal="right"/>
    </xf>
    <xf numFmtId="0" fontId="1" fillId="0" borderId="0" xfId="0" applyFont="1" applyAlignment="1">
      <alignment horizontal="center"/>
    </xf>
    <xf numFmtId="0" fontId="1" fillId="0" borderId="0" xfId="0" applyFont="1" applyBorder="1" applyAlignment="1">
      <alignment/>
    </xf>
    <xf numFmtId="172" fontId="1" fillId="0" borderId="0" xfId="0" applyNumberFormat="1" applyFont="1" applyBorder="1" applyAlignment="1">
      <alignment/>
    </xf>
    <xf numFmtId="172" fontId="4" fillId="0" borderId="0" xfId="0" applyNumberFormat="1" applyFont="1" applyBorder="1" applyAlignment="1">
      <alignment/>
    </xf>
    <xf numFmtId="0" fontId="5" fillId="0" borderId="5" xfId="0" applyFont="1" applyBorder="1" applyAlignment="1">
      <alignment/>
    </xf>
    <xf numFmtId="0" fontId="0" fillId="0" borderId="5" xfId="0" applyFont="1" applyBorder="1" applyAlignment="1">
      <alignment/>
    </xf>
    <xf numFmtId="170" fontId="5" fillId="0" borderId="5" xfId="0" applyNumberFormat="1" applyFont="1" applyBorder="1" applyAlignment="1">
      <alignment/>
    </xf>
    <xf numFmtId="0" fontId="5" fillId="0" borderId="1" xfId="0" applyFont="1" applyBorder="1" applyAlignment="1">
      <alignment/>
    </xf>
    <xf numFmtId="170" fontId="5" fillId="0" borderId="1" xfId="0" applyNumberFormat="1" applyFont="1" applyBorder="1" applyAlignment="1">
      <alignment/>
    </xf>
    <xf numFmtId="172" fontId="5" fillId="0" borderId="15" xfId="0" applyNumberFormat="1" applyFont="1" applyBorder="1" applyAlignment="1">
      <alignment/>
    </xf>
    <xf numFmtId="0" fontId="6" fillId="0" borderId="0" xfId="0" applyFont="1" applyAlignment="1">
      <alignment/>
    </xf>
    <xf numFmtId="172" fontId="5" fillId="0" borderId="8" xfId="0" applyNumberFormat="1" applyFont="1" applyBorder="1" applyAlignment="1">
      <alignment/>
    </xf>
    <xf numFmtId="170" fontId="5" fillId="0" borderId="6" xfId="0" applyNumberFormat="1" applyFont="1" applyBorder="1" applyAlignment="1">
      <alignment/>
    </xf>
    <xf numFmtId="0" fontId="0" fillId="0" borderId="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172" fontId="0" fillId="0" borderId="17" xfId="0" applyNumberFormat="1" applyBorder="1" applyAlignment="1">
      <alignment horizontal="center"/>
    </xf>
    <xf numFmtId="0" fontId="0" fillId="0" borderId="6" xfId="0" applyBorder="1" applyAlignment="1">
      <alignment horizontal="center"/>
    </xf>
    <xf numFmtId="172" fontId="5" fillId="0" borderId="1" xfId="0" applyNumberFormat="1" applyFont="1" applyBorder="1" applyAlignment="1">
      <alignment/>
    </xf>
    <xf numFmtId="172" fontId="0" fillId="0" borderId="5" xfId="0" applyNumberFormat="1" applyBorder="1" applyAlignment="1">
      <alignmen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170" fontId="0" fillId="0" borderId="5" xfId="0" applyNumberFormat="1" applyFont="1" applyBorder="1" applyAlignment="1">
      <alignment/>
    </xf>
    <xf numFmtId="0" fontId="0" fillId="0" borderId="31" xfId="0" applyBorder="1" applyAlignment="1">
      <alignment horizontal="center"/>
    </xf>
    <xf numFmtId="175" fontId="0" fillId="0" borderId="17" xfId="0" applyNumberFormat="1" applyBorder="1" applyAlignment="1">
      <alignment/>
    </xf>
    <xf numFmtId="175" fontId="0" fillId="0" borderId="18" xfId="0" applyNumberFormat="1" applyBorder="1" applyAlignment="1">
      <alignment/>
    </xf>
    <xf numFmtId="175" fontId="0" fillId="0" borderId="4" xfId="0" applyNumberFormat="1" applyBorder="1" applyAlignment="1">
      <alignment/>
    </xf>
    <xf numFmtId="175" fontId="0" fillId="0" borderId="18" xfId="0" applyNumberFormat="1" applyFont="1" applyBorder="1" applyAlignment="1">
      <alignment/>
    </xf>
    <xf numFmtId="175" fontId="0" fillId="0" borderId="4" xfId="0" applyNumberFormat="1" applyFont="1" applyBorder="1" applyAlignment="1">
      <alignment/>
    </xf>
    <xf numFmtId="172" fontId="5" fillId="0" borderId="32" xfId="0" applyNumberFormat="1" applyFont="1" applyBorder="1" applyAlignment="1">
      <alignment/>
    </xf>
    <xf numFmtId="172" fontId="0" fillId="0" borderId="29" xfId="0" applyNumberFormat="1" applyBorder="1" applyAlignment="1">
      <alignment/>
    </xf>
    <xf numFmtId="0" fontId="0" fillId="0" borderId="19"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170" fontId="0" fillId="0" borderId="1" xfId="0" applyNumberFormat="1" applyFont="1" applyBorder="1" applyAlignment="1">
      <alignment/>
    </xf>
    <xf numFmtId="0" fontId="0" fillId="0" borderId="35" xfId="0" applyBorder="1" applyAlignment="1">
      <alignment horizontal="center"/>
    </xf>
    <xf numFmtId="174" fontId="0" fillId="0" borderId="15" xfId="0" applyNumberFormat="1" applyFont="1" applyBorder="1" applyAlignment="1">
      <alignment/>
    </xf>
    <xf numFmtId="174" fontId="0" fillId="0" borderId="16" xfId="0" applyNumberFormat="1" applyFont="1" applyBorder="1" applyAlignment="1">
      <alignment/>
    </xf>
    <xf numFmtId="174" fontId="0" fillId="0" borderId="3" xfId="0" applyNumberFormat="1" applyFont="1" applyBorder="1" applyAlignment="1">
      <alignment/>
    </xf>
    <xf numFmtId="174" fontId="0" fillId="0" borderId="17" xfId="0" applyNumberFormat="1" applyFont="1" applyBorder="1" applyAlignment="1">
      <alignment/>
    </xf>
    <xf numFmtId="174" fontId="0" fillId="0" borderId="18" xfId="0" applyNumberFormat="1" applyFont="1" applyBorder="1" applyAlignment="1">
      <alignment/>
    </xf>
    <xf numFmtId="174" fontId="0" fillId="0" borderId="4" xfId="0" applyNumberFormat="1" applyFont="1" applyBorder="1" applyAlignment="1">
      <alignment/>
    </xf>
    <xf numFmtId="174" fontId="0" fillId="0" borderId="17" xfId="0" applyNumberFormat="1" applyFont="1" applyFill="1" applyBorder="1" applyAlignment="1">
      <alignment/>
    </xf>
    <xf numFmtId="174" fontId="0" fillId="0" borderId="18" xfId="0" applyNumberFormat="1" applyFont="1" applyFill="1" applyBorder="1" applyAlignment="1">
      <alignment/>
    </xf>
    <xf numFmtId="174" fontId="0" fillId="0" borderId="4" xfId="0" applyNumberFormat="1" applyFont="1" applyFill="1" applyBorder="1" applyAlignment="1">
      <alignment/>
    </xf>
    <xf numFmtId="174" fontId="0" fillId="0" borderId="19" xfId="0" applyNumberFormat="1" applyFont="1" applyFill="1" applyBorder="1" applyAlignment="1">
      <alignment/>
    </xf>
    <xf numFmtId="174" fontId="0" fillId="0" borderId="20" xfId="0" applyNumberFormat="1" applyFont="1" applyFill="1" applyBorder="1" applyAlignment="1">
      <alignment/>
    </xf>
    <xf numFmtId="174" fontId="0" fillId="0" borderId="8" xfId="0" applyNumberFormat="1" applyFont="1" applyFill="1" applyBorder="1" applyAlignment="1">
      <alignment/>
    </xf>
    <xf numFmtId="174" fontId="0" fillId="0" borderId="19" xfId="0" applyNumberFormat="1" applyFont="1" applyBorder="1" applyAlignment="1">
      <alignment/>
    </xf>
    <xf numFmtId="174" fontId="0" fillId="0" borderId="20" xfId="0" applyNumberFormat="1" applyFont="1" applyBorder="1" applyAlignment="1">
      <alignment/>
    </xf>
    <xf numFmtId="174" fontId="0" fillId="0" borderId="8" xfId="0" applyNumberFormat="1" applyFont="1" applyBorder="1" applyAlignment="1">
      <alignment/>
    </xf>
    <xf numFmtId="174" fontId="7" fillId="2" borderId="19" xfId="0" applyNumberFormat="1" applyFont="1" applyFill="1" applyBorder="1" applyAlignment="1">
      <alignment/>
    </xf>
    <xf numFmtId="174" fontId="7" fillId="2" borderId="20" xfId="0" applyNumberFormat="1" applyFont="1" applyFill="1" applyBorder="1" applyAlignment="1">
      <alignment/>
    </xf>
    <xf numFmtId="174" fontId="7" fillId="2" borderId="8" xfId="0" applyNumberFormat="1" applyFont="1" applyFill="1" applyBorder="1" applyAlignment="1">
      <alignment/>
    </xf>
    <xf numFmtId="0" fontId="0" fillId="0" borderId="6" xfId="0" applyFont="1" applyBorder="1" applyAlignment="1">
      <alignment/>
    </xf>
    <xf numFmtId="170" fontId="0" fillId="0" borderId="6" xfId="0" applyNumberFormat="1" applyFont="1" applyBorder="1" applyAlignment="1">
      <alignment/>
    </xf>
    <xf numFmtId="175" fontId="0" fillId="0" borderId="20" xfId="0" applyNumberFormat="1" applyFont="1" applyBorder="1" applyAlignment="1">
      <alignment/>
    </xf>
    <xf numFmtId="175" fontId="0" fillId="0" borderId="8" xfId="0" applyNumberFormat="1" applyFont="1" applyBorder="1" applyAlignment="1">
      <alignment/>
    </xf>
    <xf numFmtId="174" fontId="0" fillId="0" borderId="17" xfId="0" applyNumberFormat="1" applyFont="1" applyFill="1" applyBorder="1" applyAlignment="1">
      <alignment horizontal="right"/>
    </xf>
    <xf numFmtId="174" fontId="0" fillId="0" borderId="18" xfId="0" applyNumberFormat="1" applyFont="1" applyFill="1" applyBorder="1" applyAlignment="1">
      <alignment horizontal="right"/>
    </xf>
    <xf numFmtId="174" fontId="0" fillId="0" borderId="4" xfId="0" applyNumberFormat="1" applyFont="1" applyFill="1" applyBorder="1" applyAlignment="1">
      <alignment horizontal="right"/>
    </xf>
    <xf numFmtId="174" fontId="0" fillId="0" borderId="19" xfId="0" applyNumberFormat="1" applyFont="1" applyFill="1" applyBorder="1" applyAlignment="1">
      <alignment horizontal="right"/>
    </xf>
    <xf numFmtId="174" fontId="0" fillId="0" borderId="20" xfId="0" applyNumberFormat="1" applyFont="1" applyFill="1" applyBorder="1" applyAlignment="1">
      <alignment horizontal="right"/>
    </xf>
    <xf numFmtId="174" fontId="0" fillId="0" borderId="8" xfId="0" applyNumberFormat="1" applyFont="1" applyFill="1" applyBorder="1" applyAlignment="1">
      <alignment horizontal="right"/>
    </xf>
    <xf numFmtId="174" fontId="0" fillId="0" borderId="17" xfId="0" applyNumberFormat="1" applyFont="1" applyBorder="1" applyAlignment="1">
      <alignment horizontal="right"/>
    </xf>
    <xf numFmtId="174" fontId="0" fillId="0" borderId="18" xfId="0" applyNumberFormat="1" applyFont="1" applyBorder="1" applyAlignment="1">
      <alignment horizontal="right"/>
    </xf>
    <xf numFmtId="174" fontId="0" fillId="0" borderId="4" xfId="0" applyNumberFormat="1" applyFont="1" applyBorder="1" applyAlignment="1">
      <alignment horizontal="right"/>
    </xf>
    <xf numFmtId="174" fontId="0" fillId="0" borderId="19" xfId="0" applyNumberFormat="1" applyFont="1" applyBorder="1" applyAlignment="1">
      <alignment horizontal="right"/>
    </xf>
    <xf numFmtId="174" fontId="0" fillId="0" borderId="20" xfId="0" applyNumberFormat="1" applyFont="1" applyBorder="1" applyAlignment="1">
      <alignment horizontal="right"/>
    </xf>
    <xf numFmtId="174" fontId="0" fillId="0" borderId="8" xfId="0" applyNumberFormat="1" applyFont="1" applyBorder="1" applyAlignment="1">
      <alignment horizontal="right"/>
    </xf>
    <xf numFmtId="175" fontId="0" fillId="0" borderId="5" xfId="0" applyNumberFormat="1" applyFont="1" applyBorder="1" applyAlignment="1">
      <alignment/>
    </xf>
    <xf numFmtId="176" fontId="0" fillId="0" borderId="29" xfId="0" applyNumberFormat="1" applyFont="1" applyBorder="1" applyAlignment="1">
      <alignment/>
    </xf>
    <xf numFmtId="0" fontId="0" fillId="0" borderId="36" xfId="0" applyBorder="1" applyAlignment="1">
      <alignment/>
    </xf>
    <xf numFmtId="0" fontId="0" fillId="0" borderId="21" xfId="0" applyBorder="1" applyAlignment="1">
      <alignment/>
    </xf>
    <xf numFmtId="0" fontId="0" fillId="0" borderId="22" xfId="0" applyBorder="1" applyAlignment="1">
      <alignment/>
    </xf>
    <xf numFmtId="172" fontId="0" fillId="0" borderId="37" xfId="0" applyNumberFormat="1" applyBorder="1" applyAlignment="1">
      <alignment/>
    </xf>
    <xf numFmtId="172" fontId="0" fillId="0" borderId="38" xfId="0" applyNumberFormat="1" applyBorder="1" applyAlignment="1">
      <alignment/>
    </xf>
    <xf numFmtId="172" fontId="0" fillId="0" borderId="22" xfId="0" applyNumberFormat="1" applyBorder="1" applyAlignment="1">
      <alignment/>
    </xf>
    <xf numFmtId="172" fontId="0" fillId="0" borderId="36" xfId="0" applyNumberFormat="1" applyBorder="1" applyAlignment="1">
      <alignment/>
    </xf>
    <xf numFmtId="172" fontId="0" fillId="0" borderId="39" xfId="0" applyNumberFormat="1" applyBorder="1" applyAlignment="1">
      <alignment/>
    </xf>
    <xf numFmtId="170" fontId="0" fillId="0" borderId="36" xfId="0" applyNumberFormat="1" applyBorder="1" applyAlignment="1">
      <alignment/>
    </xf>
    <xf numFmtId="172" fontId="0" fillId="0" borderId="37" xfId="0" applyNumberFormat="1" applyBorder="1" applyAlignment="1">
      <alignment horizontal="center"/>
    </xf>
    <xf numFmtId="172" fontId="0" fillId="0" borderId="19" xfId="0" applyNumberFormat="1" applyBorder="1" applyAlignment="1">
      <alignment horizontal="center"/>
    </xf>
    <xf numFmtId="0" fontId="0" fillId="0" borderId="40" xfId="0" applyBorder="1" applyAlignment="1">
      <alignment horizontal="center" vertical="center" wrapText="1"/>
    </xf>
    <xf numFmtId="175" fontId="0" fillId="0" borderId="20" xfId="0" applyNumberFormat="1" applyBorder="1" applyAlignment="1">
      <alignment/>
    </xf>
    <xf numFmtId="175" fontId="0" fillId="0" borderId="6" xfId="0" applyNumberFormat="1" applyFont="1" applyBorder="1" applyAlignment="1">
      <alignment/>
    </xf>
    <xf numFmtId="176" fontId="0" fillId="0" borderId="30" xfId="0" applyNumberFormat="1" applyFont="1" applyBorder="1" applyAlignment="1">
      <alignment/>
    </xf>
    <xf numFmtId="177" fontId="0" fillId="0" borderId="17" xfId="0" applyNumberFormat="1" applyBorder="1" applyAlignment="1">
      <alignment/>
    </xf>
    <xf numFmtId="177" fontId="0" fillId="0" borderId="20" xfId="0" applyNumberFormat="1" applyBorder="1" applyAlignment="1">
      <alignment/>
    </xf>
    <xf numFmtId="172" fontId="0" fillId="0" borderId="17" xfId="0" applyNumberFormat="1" applyFont="1" applyBorder="1" applyAlignment="1">
      <alignment horizontal="center"/>
    </xf>
    <xf numFmtId="177" fontId="0" fillId="0" borderId="18" xfId="0" applyNumberFormat="1" applyBorder="1" applyAlignment="1">
      <alignment/>
    </xf>
    <xf numFmtId="172" fontId="0" fillId="0" borderId="32" xfId="0" applyNumberFormat="1" applyBorder="1" applyAlignment="1">
      <alignment/>
    </xf>
    <xf numFmtId="177" fontId="0" fillId="0" borderId="4" xfId="0" applyNumberFormat="1" applyBorder="1" applyAlignment="1">
      <alignment/>
    </xf>
    <xf numFmtId="177" fontId="0" fillId="0" borderId="18" xfId="0" applyNumberFormat="1" applyFont="1" applyBorder="1" applyAlignment="1">
      <alignment/>
    </xf>
    <xf numFmtId="177" fontId="0" fillId="0" borderId="4" xfId="0" applyNumberFormat="1" applyFont="1" applyBorder="1" applyAlignment="1">
      <alignment/>
    </xf>
    <xf numFmtId="177" fontId="0" fillId="0" borderId="5" xfId="0" applyNumberFormat="1" applyFont="1" applyBorder="1" applyAlignment="1">
      <alignment/>
    </xf>
    <xf numFmtId="177" fontId="0" fillId="0" borderId="29" xfId="0" applyNumberFormat="1" applyFont="1" applyBorder="1" applyAlignment="1">
      <alignment/>
    </xf>
    <xf numFmtId="0" fontId="0" fillId="0" borderId="41" xfId="0" applyBorder="1" applyAlignment="1">
      <alignment horizontal="center" vertical="center" wrapText="1"/>
    </xf>
    <xf numFmtId="172" fontId="0" fillId="0" borderId="41" xfId="0" applyNumberFormat="1" applyBorder="1" applyAlignment="1">
      <alignment horizontal="center" vertical="center"/>
    </xf>
    <xf numFmtId="172" fontId="0" fillId="0" borderId="25" xfId="0" applyNumberFormat="1" applyBorder="1" applyAlignment="1">
      <alignment horizontal="center" vertical="center"/>
    </xf>
    <xf numFmtId="172" fontId="0" fillId="0" borderId="40" xfId="0" applyNumberFormat="1" applyBorder="1" applyAlignment="1">
      <alignment/>
    </xf>
    <xf numFmtId="0" fontId="0" fillId="0" borderId="5" xfId="0" applyNumberFormat="1" applyBorder="1" applyAlignment="1">
      <alignment/>
    </xf>
    <xf numFmtId="0" fontId="0" fillId="0" borderId="5" xfId="0" applyNumberFormat="1" applyFont="1" applyBorder="1" applyAlignment="1">
      <alignment/>
    </xf>
    <xf numFmtId="172" fontId="0" fillId="0" borderId="19" xfId="0" applyNumberFormat="1" applyBorder="1" applyAlignment="1">
      <alignment horizontal="right"/>
    </xf>
    <xf numFmtId="172" fontId="0" fillId="0" borderId="20" xfId="0" applyNumberFormat="1" applyBorder="1" applyAlignment="1">
      <alignment horizontal="right"/>
    </xf>
    <xf numFmtId="172" fontId="0" fillId="0" borderId="8" xfId="0" applyNumberFormat="1" applyBorder="1" applyAlignment="1">
      <alignment horizontal="right"/>
    </xf>
    <xf numFmtId="172" fontId="1" fillId="0" borderId="42" xfId="0" applyNumberFormat="1" applyFont="1" applyBorder="1" applyAlignment="1">
      <alignment horizontal="right"/>
    </xf>
    <xf numFmtId="172" fontId="1" fillId="0" borderId="43" xfId="0" applyNumberFormat="1" applyFont="1" applyBorder="1" applyAlignment="1">
      <alignment horizontal="right"/>
    </xf>
    <xf numFmtId="172" fontId="1" fillId="0" borderId="10" xfId="0" applyNumberFormat="1" applyFont="1" applyBorder="1" applyAlignment="1">
      <alignment horizontal="right"/>
    </xf>
    <xf numFmtId="172" fontId="7" fillId="2" borderId="1" xfId="0" applyNumberFormat="1" applyFont="1" applyFill="1" applyBorder="1" applyAlignment="1">
      <alignment horizontal="right"/>
    </xf>
    <xf numFmtId="172" fontId="7" fillId="2" borderId="2" xfId="0" applyNumberFormat="1" applyFont="1" applyFill="1" applyBorder="1" applyAlignment="1">
      <alignment horizontal="right"/>
    </xf>
    <xf numFmtId="172" fontId="7" fillId="2" borderId="3" xfId="0" applyNumberFormat="1" applyFont="1" applyFill="1" applyBorder="1" applyAlignment="1">
      <alignment horizontal="right"/>
    </xf>
    <xf numFmtId="172" fontId="7" fillId="2" borderId="5" xfId="0" applyNumberFormat="1" applyFont="1" applyFill="1" applyBorder="1" applyAlignment="1">
      <alignment horizontal="right"/>
    </xf>
    <xf numFmtId="172" fontId="7" fillId="2" borderId="0" xfId="0" applyNumberFormat="1" applyFont="1" applyFill="1" applyBorder="1" applyAlignment="1">
      <alignment horizontal="right"/>
    </xf>
    <xf numFmtId="172" fontId="7" fillId="2" borderId="4" xfId="0" applyNumberFormat="1" applyFont="1" applyFill="1" applyBorder="1" applyAlignment="1">
      <alignment horizontal="right"/>
    </xf>
    <xf numFmtId="172" fontId="7" fillId="2" borderId="6" xfId="0" applyNumberFormat="1" applyFont="1" applyFill="1" applyBorder="1" applyAlignment="1">
      <alignment horizontal="right"/>
    </xf>
    <xf numFmtId="172" fontId="7" fillId="2" borderId="7" xfId="0" applyNumberFormat="1" applyFont="1" applyFill="1" applyBorder="1" applyAlignment="1">
      <alignment horizontal="right"/>
    </xf>
    <xf numFmtId="172" fontId="7" fillId="2" borderId="8" xfId="0" applyNumberFormat="1" applyFont="1" applyFill="1" applyBorder="1" applyAlignment="1">
      <alignment horizontal="right"/>
    </xf>
    <xf numFmtId="172" fontId="8" fillId="2" borderId="11" xfId="0" applyNumberFormat="1" applyFont="1" applyFill="1" applyBorder="1" applyAlignment="1">
      <alignment horizontal="right"/>
    </xf>
    <xf numFmtId="172" fontId="8" fillId="2" borderId="9" xfId="0" applyNumberFormat="1" applyFont="1" applyFill="1" applyBorder="1" applyAlignment="1">
      <alignment horizontal="right"/>
    </xf>
    <xf numFmtId="172" fontId="8" fillId="2" borderId="10" xfId="0" applyNumberFormat="1" applyFont="1" applyFill="1" applyBorder="1" applyAlignment="1">
      <alignment horizontal="righ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 xfId="0" applyNumberFormat="1" applyFont="1" applyBorder="1" applyAlignment="1">
      <alignment/>
    </xf>
    <xf numFmtId="172" fontId="0" fillId="0" borderId="15" xfId="0" applyNumberFormat="1" applyFont="1" applyBorder="1" applyAlignment="1">
      <alignment horizontal="right"/>
    </xf>
    <xf numFmtId="172" fontId="0" fillId="0" borderId="16" xfId="0" applyNumberFormat="1" applyFont="1" applyBorder="1" applyAlignment="1">
      <alignment horizontal="right"/>
    </xf>
    <xf numFmtId="172" fontId="0" fillId="0" borderId="3" xfId="0" applyNumberFormat="1" applyFont="1" applyBorder="1" applyAlignment="1">
      <alignment horizontal="right"/>
    </xf>
    <xf numFmtId="172" fontId="0" fillId="0" borderId="17" xfId="0" applyNumberFormat="1" applyFont="1" applyBorder="1" applyAlignment="1">
      <alignment horizontal="right"/>
    </xf>
    <xf numFmtId="172" fontId="0" fillId="0" borderId="18" xfId="0" applyNumberFormat="1" applyFont="1" applyBorder="1" applyAlignment="1">
      <alignment horizontal="right"/>
    </xf>
    <xf numFmtId="172" fontId="0" fillId="0" borderId="4" xfId="0" applyNumberFormat="1" applyFont="1" applyBorder="1" applyAlignment="1">
      <alignment horizontal="right"/>
    </xf>
    <xf numFmtId="172" fontId="0" fillId="0" borderId="19" xfId="0" applyNumberFormat="1" applyFont="1" applyBorder="1" applyAlignment="1">
      <alignment horizontal="right"/>
    </xf>
    <xf numFmtId="172" fontId="0" fillId="0" borderId="20" xfId="0" applyNumberFormat="1" applyFont="1" applyBorder="1" applyAlignment="1">
      <alignment horizontal="right"/>
    </xf>
    <xf numFmtId="172" fontId="0" fillId="0" borderId="8" xfId="0" applyNumberFormat="1" applyFont="1" applyBorder="1" applyAlignment="1">
      <alignment horizontal="right"/>
    </xf>
    <xf numFmtId="172" fontId="0" fillId="0" borderId="3" xfId="0" applyNumberFormat="1" applyFont="1" applyFill="1" applyBorder="1" applyAlignment="1">
      <alignment horizontal="right"/>
    </xf>
    <xf numFmtId="172" fontId="0" fillId="0" borderId="4" xfId="0" applyNumberFormat="1" applyFont="1" applyFill="1" applyBorder="1" applyAlignment="1">
      <alignment horizontal="right"/>
    </xf>
    <xf numFmtId="172" fontId="0" fillId="0" borderId="8" xfId="0" applyNumberFormat="1" applyFont="1" applyFill="1" applyBorder="1" applyAlignment="1">
      <alignment horizontal="right"/>
    </xf>
    <xf numFmtId="172" fontId="1" fillId="0" borderId="10" xfId="0" applyNumberFormat="1" applyFont="1" applyFill="1" applyBorder="1" applyAlignment="1">
      <alignment horizontal="right"/>
    </xf>
    <xf numFmtId="172" fontId="1" fillId="0" borderId="0" xfId="0" applyNumberFormat="1" applyFont="1" applyBorder="1" applyAlignment="1">
      <alignment horizontal="right"/>
    </xf>
    <xf numFmtId="174" fontId="7" fillId="0" borderId="17" xfId="0" applyNumberFormat="1" applyFont="1" applyFill="1" applyBorder="1" applyAlignment="1">
      <alignment/>
    </xf>
    <xf numFmtId="174" fontId="7" fillId="0" borderId="18" xfId="0" applyNumberFormat="1" applyFont="1" applyFill="1" applyBorder="1" applyAlignment="1">
      <alignment/>
    </xf>
    <xf numFmtId="174" fontId="7" fillId="0" borderId="4" xfId="0" applyNumberFormat="1" applyFont="1" applyFill="1" applyBorder="1" applyAlignment="1">
      <alignment/>
    </xf>
    <xf numFmtId="0" fontId="0" fillId="0" borderId="6" xfId="0" applyNumberFormat="1" applyBorder="1" applyAlignment="1">
      <alignment/>
    </xf>
    <xf numFmtId="174" fontId="0" fillId="0" borderId="1" xfId="0" applyNumberFormat="1" applyFont="1" applyBorder="1" applyAlignment="1">
      <alignment/>
    </xf>
    <xf numFmtId="174" fontId="0" fillId="0" borderId="44" xfId="0" applyNumberFormat="1" applyFont="1" applyBorder="1" applyAlignment="1">
      <alignment/>
    </xf>
    <xf numFmtId="174" fontId="0" fillId="0" borderId="5" xfId="0" applyNumberFormat="1" applyFont="1" applyBorder="1" applyAlignment="1">
      <alignment/>
    </xf>
    <xf numFmtId="174" fontId="0" fillId="0" borderId="24" xfId="0" applyNumberFormat="1" applyFont="1" applyBorder="1" applyAlignment="1">
      <alignment/>
    </xf>
    <xf numFmtId="174" fontId="0" fillId="0" borderId="6" xfId="0" applyNumberFormat="1" applyFont="1" applyBorder="1" applyAlignment="1">
      <alignment/>
    </xf>
    <xf numFmtId="174" fontId="0" fillId="0" borderId="27" xfId="0" applyNumberFormat="1" applyFont="1" applyBorder="1" applyAlignment="1">
      <alignment/>
    </xf>
    <xf numFmtId="0" fontId="10" fillId="0" borderId="0" xfId="0" applyFont="1" applyAlignment="1">
      <alignment/>
    </xf>
    <xf numFmtId="174" fontId="0" fillId="0" borderId="5" xfId="0" applyNumberFormat="1" applyBorder="1" applyAlignment="1">
      <alignment horizontal="center"/>
    </xf>
    <xf numFmtId="174" fontId="0" fillId="0" borderId="44" xfId="0" applyNumberFormat="1" applyBorder="1" applyAlignment="1">
      <alignment horizontal="center"/>
    </xf>
    <xf numFmtId="174" fontId="0" fillId="0" borderId="32" xfId="0" applyNumberFormat="1" applyBorder="1" applyAlignment="1">
      <alignment horizontal="center"/>
    </xf>
    <xf numFmtId="174" fontId="0" fillId="0" borderId="17" xfId="0" applyNumberFormat="1" applyBorder="1" applyAlignment="1">
      <alignment/>
    </xf>
    <xf numFmtId="174" fontId="0" fillId="0" borderId="18" xfId="0" applyNumberFormat="1" applyBorder="1" applyAlignment="1">
      <alignment/>
    </xf>
    <xf numFmtId="174" fontId="0" fillId="0" borderId="4" xfId="0" applyNumberFormat="1" applyBorder="1" applyAlignment="1">
      <alignment/>
    </xf>
    <xf numFmtId="174" fontId="0" fillId="2" borderId="17" xfId="0" applyNumberFormat="1" applyFill="1" applyBorder="1" applyAlignment="1">
      <alignment horizontal="right"/>
    </xf>
    <xf numFmtId="174" fontId="0" fillId="2" borderId="18" xfId="0" applyNumberFormat="1" applyFill="1" applyBorder="1" applyAlignment="1">
      <alignment horizontal="right"/>
    </xf>
    <xf numFmtId="174" fontId="0" fillId="0" borderId="19" xfId="0" applyNumberFormat="1" applyBorder="1" applyAlignment="1">
      <alignment/>
    </xf>
    <xf numFmtId="174" fontId="0" fillId="0" borderId="20" xfId="0" applyNumberFormat="1" applyBorder="1" applyAlignment="1">
      <alignment/>
    </xf>
    <xf numFmtId="174" fontId="0" fillId="0" borderId="8" xfId="0" applyNumberFormat="1" applyBorder="1" applyAlignment="1">
      <alignment/>
    </xf>
    <xf numFmtId="174" fontId="0" fillId="0" borderId="6" xfId="0" applyNumberFormat="1" applyBorder="1" applyAlignment="1">
      <alignment/>
    </xf>
    <xf numFmtId="174" fontId="0" fillId="0" borderId="30" xfId="0" applyNumberFormat="1" applyBorder="1" applyAlignment="1">
      <alignment/>
    </xf>
    <xf numFmtId="177" fontId="0" fillId="0" borderId="17" xfId="0" applyNumberFormat="1" applyFill="1" applyBorder="1" applyAlignment="1">
      <alignment horizontal="right"/>
    </xf>
    <xf numFmtId="177" fontId="0" fillId="0" borderId="18" xfId="0" applyNumberFormat="1" applyFill="1" applyBorder="1" applyAlignment="1">
      <alignment horizontal="right"/>
    </xf>
    <xf numFmtId="177" fontId="0" fillId="2" borderId="17" xfId="0" applyNumberFormat="1" applyFill="1" applyBorder="1" applyAlignment="1">
      <alignment horizontal="right"/>
    </xf>
    <xf numFmtId="177" fontId="0" fillId="2" borderId="18" xfId="0" applyNumberFormat="1" applyFill="1" applyBorder="1" applyAlignment="1">
      <alignment horizontal="right"/>
    </xf>
    <xf numFmtId="174" fontId="0" fillId="0" borderId="24" xfId="0" applyNumberFormat="1" applyBorder="1" applyAlignment="1">
      <alignment horizontal="center"/>
    </xf>
    <xf numFmtId="174" fontId="0" fillId="0" borderId="29" xfId="0" applyNumberFormat="1" applyBorder="1" applyAlignment="1">
      <alignment horizontal="center"/>
    </xf>
    <xf numFmtId="174" fontId="0" fillId="0" borderId="5" xfId="0" applyNumberFormat="1" applyBorder="1" applyAlignment="1">
      <alignment/>
    </xf>
    <xf numFmtId="174" fontId="0" fillId="0" borderId="29" xfId="0" applyNumberFormat="1" applyBorder="1" applyAlignment="1">
      <alignment/>
    </xf>
    <xf numFmtId="174" fontId="0" fillId="0" borderId="30" xfId="0" applyNumberFormat="1" applyFont="1" applyBorder="1" applyAlignment="1">
      <alignment/>
    </xf>
    <xf numFmtId="0" fontId="11" fillId="0" borderId="0" xfId="0" applyFont="1" applyAlignment="1">
      <alignment/>
    </xf>
    <xf numFmtId="0" fontId="0" fillId="0" borderId="0" xfId="0" applyAlignment="1">
      <alignment/>
    </xf>
    <xf numFmtId="0" fontId="0" fillId="0" borderId="0" xfId="0" applyFont="1" applyAlignment="1">
      <alignment/>
    </xf>
    <xf numFmtId="176" fontId="0" fillId="0" borderId="29" xfId="0" applyNumberFormat="1" applyFont="1" applyBorder="1" applyAlignment="1">
      <alignment/>
    </xf>
    <xf numFmtId="175" fontId="0" fillId="0" borderId="17" xfId="0" applyNumberFormat="1" applyFill="1" applyBorder="1" applyAlignment="1">
      <alignment horizontal="right"/>
    </xf>
    <xf numFmtId="175" fontId="0" fillId="0" borderId="18" xfId="0" applyNumberFormat="1" applyFill="1" applyBorder="1" applyAlignment="1">
      <alignment horizontal="right"/>
    </xf>
    <xf numFmtId="175" fontId="0" fillId="2" borderId="17" xfId="0" applyNumberFormat="1" applyFill="1" applyBorder="1" applyAlignment="1">
      <alignment horizontal="right"/>
    </xf>
    <xf numFmtId="175" fontId="0" fillId="2" borderId="18" xfId="0" applyNumberFormat="1" applyFill="1" applyBorder="1" applyAlignment="1">
      <alignment horizontal="right"/>
    </xf>
    <xf numFmtId="175" fontId="0" fillId="0" borderId="19" xfId="0" applyNumberFormat="1" applyBorder="1" applyAlignment="1">
      <alignment/>
    </xf>
    <xf numFmtId="175" fontId="0" fillId="0" borderId="8" xfId="0" applyNumberFormat="1" applyBorder="1" applyAlignment="1">
      <alignment/>
    </xf>
    <xf numFmtId="175" fontId="0" fillId="0" borderId="6" xfId="0" applyNumberFormat="1" applyBorder="1" applyAlignment="1">
      <alignment/>
    </xf>
    <xf numFmtId="175" fontId="0" fillId="0" borderId="30" xfId="0" applyNumberFormat="1" applyBorder="1" applyAlignment="1">
      <alignment/>
    </xf>
    <xf numFmtId="175" fontId="0" fillId="0" borderId="29" xfId="0" applyNumberFormat="1" applyFont="1" applyBorder="1" applyAlignment="1">
      <alignment/>
    </xf>
    <xf numFmtId="172" fontId="0" fillId="0" borderId="15" xfId="0" applyNumberFormat="1" applyFont="1" applyFill="1" applyBorder="1" applyAlignment="1">
      <alignment horizontal="right"/>
    </xf>
    <xf numFmtId="172" fontId="0" fillId="0" borderId="17" xfId="0" applyNumberFormat="1" applyFont="1" applyFill="1" applyBorder="1" applyAlignment="1">
      <alignment horizontal="right"/>
    </xf>
    <xf numFmtId="172" fontId="1" fillId="0" borderId="42"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45" xfId="0" applyNumberFormat="1" applyFont="1" applyFill="1" applyBorder="1" applyAlignment="1">
      <alignment horizontal="right"/>
    </xf>
    <xf numFmtId="172" fontId="0" fillId="0" borderId="46" xfId="0" applyNumberFormat="1" applyFont="1" applyFill="1" applyBorder="1" applyAlignment="1">
      <alignment horizontal="right"/>
    </xf>
    <xf numFmtId="172" fontId="1" fillId="0" borderId="47" xfId="0" applyNumberFormat="1" applyFont="1" applyFill="1" applyBorder="1" applyAlignment="1">
      <alignment horizontal="right"/>
    </xf>
    <xf numFmtId="172" fontId="0" fillId="0" borderId="48" xfId="0" applyNumberFormat="1" applyFont="1" applyFill="1" applyBorder="1" applyAlignment="1">
      <alignment horizontal="right"/>
    </xf>
    <xf numFmtId="172" fontId="0" fillId="0" borderId="45" xfId="0" applyNumberFormat="1" applyFont="1" applyBorder="1" applyAlignment="1">
      <alignment horizontal="right"/>
    </xf>
    <xf numFmtId="172" fontId="0" fillId="0" borderId="2" xfId="0" applyNumberFormat="1" applyFont="1" applyBorder="1" applyAlignment="1">
      <alignment horizontal="right"/>
    </xf>
    <xf numFmtId="172" fontId="0" fillId="0" borderId="46" xfId="0" applyNumberFormat="1" applyFont="1" applyBorder="1" applyAlignment="1">
      <alignment horizontal="right"/>
    </xf>
    <xf numFmtId="172" fontId="0" fillId="0" borderId="0" xfId="0" applyNumberFormat="1" applyFont="1" applyBorder="1" applyAlignment="1">
      <alignment horizontal="right"/>
    </xf>
    <xf numFmtId="172" fontId="0" fillId="0" borderId="48" xfId="0" applyNumberFormat="1" applyFont="1" applyBorder="1" applyAlignment="1">
      <alignment horizontal="right"/>
    </xf>
    <xf numFmtId="172" fontId="0" fillId="0" borderId="7" xfId="0" applyNumberFormat="1" applyFont="1" applyBorder="1" applyAlignment="1">
      <alignment horizontal="right"/>
    </xf>
    <xf numFmtId="172" fontId="1" fillId="0" borderId="47" xfId="0" applyNumberFormat="1" applyFont="1" applyBorder="1" applyAlignment="1">
      <alignment horizontal="right"/>
    </xf>
    <xf numFmtId="172" fontId="1" fillId="0" borderId="9" xfId="0" applyNumberFormat="1" applyFont="1" applyBorder="1" applyAlignment="1">
      <alignment horizontal="right"/>
    </xf>
    <xf numFmtId="0" fontId="0" fillId="0" borderId="6" xfId="0" applyNumberFormat="1" applyFont="1" applyBorder="1" applyAlignment="1">
      <alignmen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vertical="top" wrapText="1"/>
    </xf>
    <xf numFmtId="0" fontId="0" fillId="0" borderId="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1"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Font="1" applyBorder="1" applyAlignment="1">
      <alignment horizontal="center"/>
    </xf>
    <xf numFmtId="0" fontId="0" fillId="0" borderId="4" xfId="0" applyFont="1" applyBorder="1" applyAlignment="1">
      <alignment horizont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 xfId="0" applyFon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0" xfId="0" applyAlignment="1">
      <alignment horizontal="center"/>
    </xf>
    <xf numFmtId="0" fontId="0" fillId="0" borderId="1" xfId="0" applyFont="1" applyBorder="1" applyAlignment="1">
      <alignment horizontal="center"/>
    </xf>
    <xf numFmtId="0" fontId="0" fillId="0" borderId="5" xfId="0"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horizontal="center"/>
    </xf>
    <xf numFmtId="0" fontId="0" fillId="0" borderId="24" xfId="0" applyBorder="1" applyAlignment="1">
      <alignment horizontal="center"/>
    </xf>
    <xf numFmtId="0" fontId="0" fillId="0" borderId="27" xfId="0" applyBorder="1" applyAlignment="1">
      <alignment horizontal="center"/>
    </xf>
    <xf numFmtId="0" fontId="0" fillId="0" borderId="8"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3" xfId="0" applyFont="1" applyBorder="1" applyAlignment="1">
      <alignment horizontal="center"/>
    </xf>
    <xf numFmtId="172" fontId="0" fillId="0" borderId="40" xfId="0" applyNumberFormat="1" applyBorder="1" applyAlignment="1">
      <alignment horizontal="center" vertical="center" wrapText="1"/>
    </xf>
    <xf numFmtId="172" fontId="0" fillId="0" borderId="41" xfId="0" applyNumberFormat="1" applyBorder="1" applyAlignment="1">
      <alignment horizontal="center" vertical="center" wrapText="1"/>
    </xf>
    <xf numFmtId="172" fontId="0" fillId="0" borderId="25" xfId="0" applyNumberFormat="1" applyBorder="1" applyAlignment="1">
      <alignment horizontal="center" vertical="center" wrapText="1"/>
    </xf>
    <xf numFmtId="0" fontId="0" fillId="0" borderId="6" xfId="0" applyFont="1" applyBorder="1" applyAlignment="1">
      <alignment horizontal="center"/>
    </xf>
    <xf numFmtId="0" fontId="0" fillId="0" borderId="8" xfId="0" applyFont="1" applyBorder="1" applyAlignment="1">
      <alignment horizont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174" fontId="0" fillId="0" borderId="49" xfId="0" applyNumberFormat="1" applyBorder="1" applyAlignment="1">
      <alignment horizontal="center"/>
    </xf>
    <xf numFmtId="174" fontId="0" fillId="0" borderId="50" xfId="0" applyNumberFormat="1" applyBorder="1" applyAlignment="1">
      <alignment horizontal="center"/>
    </xf>
    <xf numFmtId="174" fontId="0" fillId="0" borderId="51"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44"/>
  <sheetViews>
    <sheetView tabSelected="1" workbookViewId="0" topLeftCell="A1">
      <selection activeCell="A1" sqref="A1"/>
    </sheetView>
  </sheetViews>
  <sheetFormatPr defaultColWidth="9.140625" defaultRowHeight="12.75"/>
  <sheetData>
    <row r="1" ht="12.75">
      <c r="A1" t="s">
        <v>407</v>
      </c>
    </row>
    <row r="2" ht="12.75">
      <c r="A2" t="s">
        <v>370</v>
      </c>
    </row>
    <row r="3" ht="12.75">
      <c r="A3" t="s">
        <v>371</v>
      </c>
    </row>
    <row r="4" ht="12.75">
      <c r="A4" t="s">
        <v>372</v>
      </c>
    </row>
    <row r="5" ht="12.75">
      <c r="A5" t="s">
        <v>373</v>
      </c>
    </row>
    <row r="6" ht="12.75">
      <c r="A6" t="s">
        <v>374</v>
      </c>
    </row>
    <row r="7" ht="12.75">
      <c r="A7" t="s">
        <v>375</v>
      </c>
    </row>
    <row r="8" ht="12.75">
      <c r="A8" t="s">
        <v>376</v>
      </c>
    </row>
    <row r="9" ht="12.75">
      <c r="A9" t="s">
        <v>377</v>
      </c>
    </row>
    <row r="10" ht="12.75">
      <c r="A10" t="s">
        <v>378</v>
      </c>
    </row>
    <row r="11" ht="12.75">
      <c r="A11" t="s">
        <v>379</v>
      </c>
    </row>
    <row r="12" ht="12.75">
      <c r="A12" t="s">
        <v>380</v>
      </c>
    </row>
    <row r="13" ht="12.75">
      <c r="A13" t="s">
        <v>381</v>
      </c>
    </row>
    <row r="14" ht="12.75">
      <c r="A14" t="s">
        <v>382</v>
      </c>
    </row>
    <row r="15" ht="12.75">
      <c r="A15" t="s">
        <v>383</v>
      </c>
    </row>
    <row r="16" ht="12.75">
      <c r="A16" t="s">
        <v>384</v>
      </c>
    </row>
    <row r="17" ht="12.75">
      <c r="A17" t="s">
        <v>385</v>
      </c>
    </row>
    <row r="18" ht="12.75">
      <c r="A18" t="s">
        <v>386</v>
      </c>
    </row>
    <row r="19" ht="12.75">
      <c r="A19" t="s">
        <v>387</v>
      </c>
    </row>
    <row r="20" ht="12.75">
      <c r="A20" t="s">
        <v>388</v>
      </c>
    </row>
    <row r="21" ht="12.75">
      <c r="A21" t="s">
        <v>389</v>
      </c>
    </row>
    <row r="22" ht="12.75">
      <c r="A22" t="s">
        <v>390</v>
      </c>
    </row>
    <row r="23" ht="12.75">
      <c r="A23" t="s">
        <v>391</v>
      </c>
    </row>
    <row r="24" ht="12.75">
      <c r="A24" t="s">
        <v>392</v>
      </c>
    </row>
    <row r="25" ht="12.75">
      <c r="A25" t="s">
        <v>393</v>
      </c>
    </row>
    <row r="26" ht="12.75">
      <c r="A26" t="s">
        <v>394</v>
      </c>
    </row>
    <row r="27" ht="12.75">
      <c r="A27" t="s">
        <v>396</v>
      </c>
    </row>
    <row r="28" ht="12.75">
      <c r="A28" t="s">
        <v>397</v>
      </c>
    </row>
    <row r="29" ht="12.75">
      <c r="A29" t="s">
        <v>398</v>
      </c>
    </row>
    <row r="30" ht="12.75">
      <c r="A30" t="s">
        <v>399</v>
      </c>
    </row>
    <row r="31" ht="12.75">
      <c r="A31" t="s">
        <v>400</v>
      </c>
    </row>
    <row r="32" ht="12.75">
      <c r="A32" t="s">
        <v>401</v>
      </c>
    </row>
    <row r="34" ht="12.75">
      <c r="A34" t="s">
        <v>395</v>
      </c>
    </row>
    <row r="36" ht="12.75">
      <c r="A36" t="s">
        <v>403</v>
      </c>
    </row>
    <row r="38" ht="12.75">
      <c r="A38" t="s">
        <v>402</v>
      </c>
    </row>
    <row r="40" spans="1:13" ht="42" customHeight="1">
      <c r="A40" s="264" t="s">
        <v>404</v>
      </c>
      <c r="B40" s="264"/>
      <c r="C40" s="264"/>
      <c r="D40" s="264"/>
      <c r="E40" s="264"/>
      <c r="F40" s="264"/>
      <c r="G40" s="264"/>
      <c r="H40" s="264"/>
      <c r="I40" s="264"/>
      <c r="J40" s="264"/>
      <c r="K40" s="264"/>
      <c r="L40" s="264"/>
      <c r="M40" s="264"/>
    </row>
    <row r="42" ht="12.75">
      <c r="A42" t="s">
        <v>405</v>
      </c>
    </row>
    <row r="44" ht="12.75">
      <c r="A44" t="s">
        <v>406</v>
      </c>
    </row>
  </sheetData>
  <mergeCells count="1">
    <mergeCell ref="A40:M40"/>
  </mergeCells>
  <printOptions/>
  <pageMargins left="0.75" right="0.75" top="1" bottom="1" header="0.5" footer="0.5"/>
  <pageSetup fitToHeight="1"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AP53"/>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156</v>
      </c>
      <c r="D2" s="268"/>
      <c r="E2" s="268"/>
      <c r="F2" s="268"/>
      <c r="G2" s="268"/>
      <c r="H2" s="268"/>
      <c r="I2" s="268"/>
      <c r="J2" s="268"/>
      <c r="K2" s="268"/>
      <c r="L2" s="268"/>
      <c r="M2" s="268"/>
      <c r="N2" s="268"/>
      <c r="O2" s="268"/>
      <c r="P2" s="268"/>
      <c r="Q2" s="268"/>
      <c r="R2" s="268"/>
      <c r="S2" s="268"/>
      <c r="T2" s="268"/>
    </row>
    <row r="3" spans="6:17" ht="12.75">
      <c r="F3" s="268" t="s">
        <v>112</v>
      </c>
      <c r="G3" s="268"/>
      <c r="H3" s="268"/>
      <c r="I3" s="268"/>
      <c r="J3" s="268"/>
      <c r="K3" s="268"/>
      <c r="L3" s="268" t="s">
        <v>113</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19.2</v>
      </c>
      <c r="G9" s="182">
        <v>19.2</v>
      </c>
      <c r="H9" s="183">
        <v>19.2</v>
      </c>
      <c r="I9" s="181">
        <v>0</v>
      </c>
      <c r="J9" s="182">
        <v>0</v>
      </c>
      <c r="K9" s="183">
        <v>0</v>
      </c>
      <c r="L9" s="181">
        <v>19.2</v>
      </c>
      <c r="M9" s="182">
        <v>19.2</v>
      </c>
      <c r="N9" s="183">
        <v>19.2</v>
      </c>
      <c r="O9" s="181">
        <v>0</v>
      </c>
      <c r="P9" s="182">
        <v>0</v>
      </c>
      <c r="Q9" s="183">
        <v>0</v>
      </c>
      <c r="R9" s="84" t="s">
        <v>14</v>
      </c>
      <c r="S9" s="3"/>
      <c r="T9" s="4"/>
      <c r="AA9">
        <v>3</v>
      </c>
      <c r="AD9">
        <v>3</v>
      </c>
      <c r="AE9">
        <v>3</v>
      </c>
      <c r="AF9">
        <v>3</v>
      </c>
      <c r="AG9">
        <v>3</v>
      </c>
      <c r="AH9">
        <v>3</v>
      </c>
      <c r="AI9">
        <v>3</v>
      </c>
      <c r="AJ9">
        <v>3</v>
      </c>
      <c r="AK9">
        <v>3</v>
      </c>
      <c r="AL9">
        <v>3</v>
      </c>
      <c r="AM9">
        <v>3</v>
      </c>
      <c r="AN9">
        <v>3</v>
      </c>
      <c r="AO9">
        <v>3</v>
      </c>
      <c r="AP9">
        <v>3</v>
      </c>
    </row>
    <row r="10" spans="2:42" ht="12.75">
      <c r="B10" s="19"/>
      <c r="C10" s="49" t="s">
        <v>51</v>
      </c>
      <c r="D10" s="174"/>
      <c r="E10" s="175"/>
      <c r="F10" s="184">
        <v>435</v>
      </c>
      <c r="G10" s="185">
        <v>432</v>
      </c>
      <c r="H10" s="186">
        <v>437</v>
      </c>
      <c r="I10" s="184">
        <v>780</v>
      </c>
      <c r="J10" s="185">
        <v>825</v>
      </c>
      <c r="K10" s="186">
        <v>830</v>
      </c>
      <c r="L10" s="184">
        <v>223</v>
      </c>
      <c r="M10" s="185">
        <v>219</v>
      </c>
      <c r="N10" s="186">
        <v>224</v>
      </c>
      <c r="O10" s="184">
        <v>568</v>
      </c>
      <c r="P10" s="185">
        <v>612</v>
      </c>
      <c r="Q10" s="186">
        <v>617</v>
      </c>
      <c r="R10" s="72" t="s">
        <v>15</v>
      </c>
      <c r="S10" s="1"/>
      <c r="T10" s="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452</v>
      </c>
      <c r="G11" s="185">
        <v>450</v>
      </c>
      <c r="H11" s="186">
        <v>450</v>
      </c>
      <c r="I11" s="184">
        <v>380</v>
      </c>
      <c r="J11" s="185">
        <v>380</v>
      </c>
      <c r="K11" s="186">
        <v>380</v>
      </c>
      <c r="L11" s="184">
        <v>957</v>
      </c>
      <c r="M11" s="185">
        <v>950</v>
      </c>
      <c r="N11" s="186">
        <v>950</v>
      </c>
      <c r="O11" s="184">
        <v>885</v>
      </c>
      <c r="P11" s="185">
        <v>880</v>
      </c>
      <c r="Q11" s="186">
        <v>880</v>
      </c>
      <c r="R11" s="72" t="s">
        <v>99</v>
      </c>
      <c r="S11" s="1"/>
      <c r="T11" s="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44.06</v>
      </c>
      <c r="G12" s="185">
        <v>44.06</v>
      </c>
      <c r="H12" s="186">
        <v>44.06</v>
      </c>
      <c r="I12" s="184">
        <v>2</v>
      </c>
      <c r="J12" s="185">
        <v>2</v>
      </c>
      <c r="K12" s="186">
        <v>2</v>
      </c>
      <c r="L12" s="184">
        <v>42.56</v>
      </c>
      <c r="M12" s="185">
        <v>42.56</v>
      </c>
      <c r="N12" s="186">
        <v>42.56</v>
      </c>
      <c r="O12" s="184">
        <v>0.5</v>
      </c>
      <c r="P12" s="185">
        <v>0.5</v>
      </c>
      <c r="Q12" s="186">
        <v>0.5</v>
      </c>
      <c r="R12" s="72" t="s">
        <v>16</v>
      </c>
      <c r="S12" s="1"/>
      <c r="T12" s="5"/>
      <c r="AA12">
        <v>3</v>
      </c>
      <c r="AD12">
        <v>3</v>
      </c>
      <c r="AE12">
        <v>3</v>
      </c>
      <c r="AF12">
        <v>3</v>
      </c>
      <c r="AG12">
        <v>3</v>
      </c>
      <c r="AH12">
        <v>3</v>
      </c>
      <c r="AI12">
        <v>3</v>
      </c>
      <c r="AJ12">
        <v>2</v>
      </c>
      <c r="AK12">
        <v>3</v>
      </c>
      <c r="AL12">
        <v>3</v>
      </c>
      <c r="AM12">
        <v>2</v>
      </c>
      <c r="AN12">
        <v>3</v>
      </c>
      <c r="AO12">
        <v>3</v>
      </c>
      <c r="AP12">
        <v>3</v>
      </c>
    </row>
    <row r="13" spans="2:42" ht="12.75">
      <c r="B13" s="19"/>
      <c r="C13" s="49" t="s">
        <v>53</v>
      </c>
      <c r="D13" s="174"/>
      <c r="E13" s="175"/>
      <c r="F13" s="184">
        <v>138</v>
      </c>
      <c r="G13" s="185">
        <v>136</v>
      </c>
      <c r="H13" s="186">
        <v>147</v>
      </c>
      <c r="I13" s="184">
        <v>110</v>
      </c>
      <c r="J13" s="185">
        <v>120</v>
      </c>
      <c r="K13" s="186">
        <v>130</v>
      </c>
      <c r="L13" s="184">
        <v>105</v>
      </c>
      <c r="M13" s="185">
        <v>106</v>
      </c>
      <c r="N13" s="186">
        <v>110</v>
      </c>
      <c r="O13" s="184">
        <v>77</v>
      </c>
      <c r="P13" s="185">
        <v>90</v>
      </c>
      <c r="Q13" s="186">
        <v>93</v>
      </c>
      <c r="R13" s="72" t="s">
        <v>17</v>
      </c>
      <c r="S13" s="1"/>
      <c r="T13" s="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66</v>
      </c>
      <c r="G14" s="185">
        <v>68</v>
      </c>
      <c r="H14" s="186">
        <v>67</v>
      </c>
      <c r="I14" s="184">
        <v>0</v>
      </c>
      <c r="J14" s="185">
        <v>0</v>
      </c>
      <c r="K14" s="186">
        <v>0</v>
      </c>
      <c r="L14" s="184">
        <v>69</v>
      </c>
      <c r="M14" s="185">
        <v>71</v>
      </c>
      <c r="N14" s="186">
        <v>71</v>
      </c>
      <c r="O14" s="184">
        <v>3</v>
      </c>
      <c r="P14" s="185">
        <v>3</v>
      </c>
      <c r="Q14" s="186">
        <v>4</v>
      </c>
      <c r="R14" s="72" t="s">
        <v>18</v>
      </c>
      <c r="S14" s="1"/>
      <c r="T14" s="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33.162</v>
      </c>
      <c r="G15" s="185">
        <v>35</v>
      </c>
      <c r="H15" s="186">
        <v>35</v>
      </c>
      <c r="I15" s="184">
        <v>0</v>
      </c>
      <c r="J15" s="185">
        <v>0</v>
      </c>
      <c r="K15" s="186">
        <v>0</v>
      </c>
      <c r="L15" s="184">
        <v>33.166</v>
      </c>
      <c r="M15" s="185">
        <v>35</v>
      </c>
      <c r="N15" s="186">
        <v>35</v>
      </c>
      <c r="O15" s="184">
        <v>0.004</v>
      </c>
      <c r="P15" s="185">
        <v>0</v>
      </c>
      <c r="Q15" s="186">
        <v>0</v>
      </c>
      <c r="R15" s="72" t="s">
        <v>19</v>
      </c>
      <c r="S15" s="1"/>
      <c r="T15" s="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245</v>
      </c>
      <c r="G16" s="185">
        <v>248</v>
      </c>
      <c r="H16" s="186">
        <v>249</v>
      </c>
      <c r="I16" s="184">
        <v>90</v>
      </c>
      <c r="J16" s="185">
        <v>90</v>
      </c>
      <c r="K16" s="186">
        <v>91</v>
      </c>
      <c r="L16" s="184">
        <v>205</v>
      </c>
      <c r="M16" s="185">
        <v>213</v>
      </c>
      <c r="N16" s="186">
        <v>213</v>
      </c>
      <c r="O16" s="184">
        <v>50</v>
      </c>
      <c r="P16" s="185">
        <v>55</v>
      </c>
      <c r="Q16" s="186">
        <v>55</v>
      </c>
      <c r="R16" s="72" t="s">
        <v>40</v>
      </c>
      <c r="S16" s="1"/>
      <c r="T16" s="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218.86</v>
      </c>
      <c r="G17" s="185">
        <v>218.86</v>
      </c>
      <c r="H17" s="186">
        <v>218.86</v>
      </c>
      <c r="I17" s="184">
        <v>0</v>
      </c>
      <c r="J17" s="185">
        <v>0</v>
      </c>
      <c r="K17" s="186">
        <v>0</v>
      </c>
      <c r="L17" s="184">
        <v>236.84</v>
      </c>
      <c r="M17" s="185">
        <v>236.84</v>
      </c>
      <c r="N17" s="186">
        <v>236.84</v>
      </c>
      <c r="O17" s="184">
        <v>17.98</v>
      </c>
      <c r="P17" s="185">
        <v>17.98</v>
      </c>
      <c r="Q17" s="186">
        <v>17.98</v>
      </c>
      <c r="R17" s="72" t="s">
        <v>20</v>
      </c>
      <c r="S17" s="1"/>
      <c r="T17" s="5"/>
      <c r="AA17">
        <v>3</v>
      </c>
      <c r="AD17">
        <v>3</v>
      </c>
      <c r="AE17">
        <v>3</v>
      </c>
      <c r="AF17">
        <v>3</v>
      </c>
      <c r="AG17">
        <v>3</v>
      </c>
      <c r="AH17">
        <v>3</v>
      </c>
      <c r="AI17">
        <v>3</v>
      </c>
      <c r="AJ17">
        <v>3</v>
      </c>
      <c r="AK17">
        <v>3</v>
      </c>
      <c r="AL17">
        <v>3</v>
      </c>
      <c r="AM17">
        <v>3</v>
      </c>
      <c r="AN17">
        <v>3</v>
      </c>
      <c r="AO17">
        <v>3</v>
      </c>
      <c r="AP17">
        <v>3</v>
      </c>
    </row>
    <row r="18" spans="2:42" ht="12.75">
      <c r="B18" s="19"/>
      <c r="C18" s="49" t="s">
        <v>58</v>
      </c>
      <c r="D18" s="174"/>
      <c r="E18" s="175"/>
      <c r="F18" s="184">
        <v>54.32</v>
      </c>
      <c r="G18" s="185">
        <v>62</v>
      </c>
      <c r="H18" s="186">
        <v>62</v>
      </c>
      <c r="I18" s="184">
        <v>92.9</v>
      </c>
      <c r="J18" s="185">
        <v>97</v>
      </c>
      <c r="K18" s="186">
        <v>102</v>
      </c>
      <c r="L18" s="184">
        <v>33.15</v>
      </c>
      <c r="M18" s="185">
        <v>40</v>
      </c>
      <c r="N18" s="186">
        <v>40</v>
      </c>
      <c r="O18" s="184">
        <v>71.73</v>
      </c>
      <c r="P18" s="185">
        <v>75</v>
      </c>
      <c r="Q18" s="186">
        <v>80</v>
      </c>
      <c r="R18" s="72" t="s">
        <v>21</v>
      </c>
      <c r="S18" s="1"/>
      <c r="T18" s="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220.99</v>
      </c>
      <c r="G19" s="185">
        <v>221</v>
      </c>
      <c r="H19" s="186">
        <v>218</v>
      </c>
      <c r="I19" s="184">
        <v>149</v>
      </c>
      <c r="J19" s="185">
        <v>143</v>
      </c>
      <c r="K19" s="186">
        <v>130</v>
      </c>
      <c r="L19" s="184">
        <v>154.01</v>
      </c>
      <c r="M19" s="185">
        <v>150</v>
      </c>
      <c r="N19" s="186">
        <v>150</v>
      </c>
      <c r="O19" s="184">
        <v>82.02</v>
      </c>
      <c r="P19" s="185">
        <v>72</v>
      </c>
      <c r="Q19" s="186">
        <v>62</v>
      </c>
      <c r="R19" s="72" t="s">
        <v>22</v>
      </c>
      <c r="S19" s="1"/>
      <c r="T19" s="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1085</v>
      </c>
      <c r="G20" s="185">
        <v>1070</v>
      </c>
      <c r="H20" s="186">
        <v>1070</v>
      </c>
      <c r="I20" s="184">
        <v>1310</v>
      </c>
      <c r="J20" s="185">
        <v>1320</v>
      </c>
      <c r="K20" s="186">
        <v>1320</v>
      </c>
      <c r="L20" s="184">
        <v>683</v>
      </c>
      <c r="M20" s="185">
        <v>660</v>
      </c>
      <c r="N20" s="186">
        <v>670</v>
      </c>
      <c r="O20" s="184">
        <v>908</v>
      </c>
      <c r="P20" s="185">
        <v>910</v>
      </c>
      <c r="Q20" s="186">
        <v>920</v>
      </c>
      <c r="R20" s="72" t="s">
        <v>2</v>
      </c>
      <c r="S20" s="1"/>
      <c r="T20" s="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2629</v>
      </c>
      <c r="G21" s="185">
        <v>2703</v>
      </c>
      <c r="H21" s="186">
        <v>2703</v>
      </c>
      <c r="I21" s="184">
        <v>5126</v>
      </c>
      <c r="J21" s="185">
        <v>5200</v>
      </c>
      <c r="K21" s="186">
        <v>5200</v>
      </c>
      <c r="L21" s="184">
        <v>996</v>
      </c>
      <c r="M21" s="185">
        <v>996</v>
      </c>
      <c r="N21" s="186">
        <v>996</v>
      </c>
      <c r="O21" s="184">
        <v>3493</v>
      </c>
      <c r="P21" s="185">
        <v>3493</v>
      </c>
      <c r="Q21" s="186">
        <v>3493</v>
      </c>
      <c r="R21" s="72" t="s">
        <v>23</v>
      </c>
      <c r="S21" s="1"/>
      <c r="T21" s="5"/>
      <c r="AA21">
        <v>3</v>
      </c>
      <c r="AD21">
        <v>3</v>
      </c>
      <c r="AE21">
        <v>3</v>
      </c>
      <c r="AF21">
        <v>3</v>
      </c>
      <c r="AG21">
        <v>3</v>
      </c>
      <c r="AH21">
        <v>3</v>
      </c>
      <c r="AI21">
        <v>3</v>
      </c>
      <c r="AJ21">
        <v>2</v>
      </c>
      <c r="AK21">
        <v>3</v>
      </c>
      <c r="AL21">
        <v>3</v>
      </c>
      <c r="AM21">
        <v>2</v>
      </c>
      <c r="AN21">
        <v>3</v>
      </c>
      <c r="AO21">
        <v>3</v>
      </c>
      <c r="AP21">
        <v>3</v>
      </c>
    </row>
    <row r="22" spans="2:42" ht="12.75">
      <c r="B22" s="19"/>
      <c r="C22" s="49" t="s">
        <v>62</v>
      </c>
      <c r="D22" s="174"/>
      <c r="E22" s="175"/>
      <c r="F22" s="184">
        <v>252.58</v>
      </c>
      <c r="G22" s="185">
        <v>252.58</v>
      </c>
      <c r="H22" s="186">
        <v>252.58</v>
      </c>
      <c r="I22" s="184">
        <v>8.07</v>
      </c>
      <c r="J22" s="185">
        <v>8.07</v>
      </c>
      <c r="K22" s="186">
        <v>8.07</v>
      </c>
      <c r="L22" s="184">
        <v>267.86</v>
      </c>
      <c r="M22" s="185">
        <v>267.86</v>
      </c>
      <c r="N22" s="186">
        <v>267.86</v>
      </c>
      <c r="O22" s="184">
        <v>23.35</v>
      </c>
      <c r="P22" s="185">
        <v>23.35</v>
      </c>
      <c r="Q22" s="186">
        <v>23.35</v>
      </c>
      <c r="R22" s="72" t="s">
        <v>39</v>
      </c>
      <c r="S22" s="1"/>
      <c r="T22" s="5"/>
      <c r="AA22">
        <v>3</v>
      </c>
      <c r="AD22">
        <v>3</v>
      </c>
      <c r="AE22">
        <v>3</v>
      </c>
      <c r="AF22">
        <v>3</v>
      </c>
      <c r="AG22">
        <v>3</v>
      </c>
      <c r="AH22">
        <v>3</v>
      </c>
      <c r="AI22">
        <v>3</v>
      </c>
      <c r="AJ22">
        <v>3</v>
      </c>
      <c r="AK22">
        <v>3</v>
      </c>
      <c r="AL22">
        <v>3</v>
      </c>
      <c r="AM22">
        <v>3</v>
      </c>
      <c r="AN22">
        <v>3</v>
      </c>
      <c r="AO22">
        <v>3</v>
      </c>
      <c r="AP22">
        <v>3</v>
      </c>
    </row>
    <row r="23" spans="2:42" ht="12.75">
      <c r="B23" s="19"/>
      <c r="C23" s="49" t="s">
        <v>63</v>
      </c>
      <c r="D23" s="174"/>
      <c r="E23" s="175"/>
      <c r="F23" s="184">
        <v>106</v>
      </c>
      <c r="G23" s="185">
        <v>106</v>
      </c>
      <c r="H23" s="186">
        <v>106</v>
      </c>
      <c r="I23" s="184">
        <v>49</v>
      </c>
      <c r="J23" s="185">
        <v>49</v>
      </c>
      <c r="K23" s="186">
        <v>49</v>
      </c>
      <c r="L23" s="184">
        <v>112</v>
      </c>
      <c r="M23" s="185">
        <v>112</v>
      </c>
      <c r="N23" s="186">
        <v>112</v>
      </c>
      <c r="O23" s="184">
        <v>55</v>
      </c>
      <c r="P23" s="185">
        <v>55</v>
      </c>
      <c r="Q23" s="186">
        <v>55</v>
      </c>
      <c r="R23" s="72" t="s">
        <v>24</v>
      </c>
      <c r="S23" s="1"/>
      <c r="T23" s="5"/>
      <c r="AA23">
        <v>3</v>
      </c>
      <c r="AD23">
        <v>2</v>
      </c>
      <c r="AE23">
        <v>3</v>
      </c>
      <c r="AF23">
        <v>3</v>
      </c>
      <c r="AG23">
        <v>2</v>
      </c>
      <c r="AH23">
        <v>3</v>
      </c>
      <c r="AI23">
        <v>3</v>
      </c>
      <c r="AJ23">
        <v>2</v>
      </c>
      <c r="AK23">
        <v>3</v>
      </c>
      <c r="AL23">
        <v>3</v>
      </c>
      <c r="AM23">
        <v>2</v>
      </c>
      <c r="AN23">
        <v>3</v>
      </c>
      <c r="AO23">
        <v>3</v>
      </c>
      <c r="AP23">
        <v>3</v>
      </c>
    </row>
    <row r="24" spans="2:42" ht="12.75">
      <c r="B24" s="19"/>
      <c r="C24" s="49" t="s">
        <v>64</v>
      </c>
      <c r="D24" s="174"/>
      <c r="E24" s="175"/>
      <c r="F24" s="184">
        <v>80.38</v>
      </c>
      <c r="G24" s="185">
        <v>80.38</v>
      </c>
      <c r="H24" s="186">
        <v>80.38</v>
      </c>
      <c r="I24" s="184">
        <v>440</v>
      </c>
      <c r="J24" s="185">
        <v>440</v>
      </c>
      <c r="K24" s="186">
        <v>440</v>
      </c>
      <c r="L24" s="184">
        <v>53.55</v>
      </c>
      <c r="M24" s="185">
        <v>53.55</v>
      </c>
      <c r="N24" s="186">
        <v>53.55</v>
      </c>
      <c r="O24" s="184">
        <v>413.17</v>
      </c>
      <c r="P24" s="185">
        <v>413.17</v>
      </c>
      <c r="Q24" s="186">
        <v>413.17</v>
      </c>
      <c r="R24" s="72" t="s">
        <v>25</v>
      </c>
      <c r="S24" s="1"/>
      <c r="T24" s="5"/>
      <c r="AA24">
        <v>3</v>
      </c>
      <c r="AD24">
        <v>3</v>
      </c>
      <c r="AE24">
        <v>3</v>
      </c>
      <c r="AF24">
        <v>3</v>
      </c>
      <c r="AG24">
        <v>2</v>
      </c>
      <c r="AH24">
        <v>3</v>
      </c>
      <c r="AI24">
        <v>3</v>
      </c>
      <c r="AJ24">
        <v>3</v>
      </c>
      <c r="AK24">
        <v>3</v>
      </c>
      <c r="AL24">
        <v>3</v>
      </c>
      <c r="AM24">
        <v>3</v>
      </c>
      <c r="AN24">
        <v>3</v>
      </c>
      <c r="AO24">
        <v>3</v>
      </c>
      <c r="AP24">
        <v>3</v>
      </c>
    </row>
    <row r="25" spans="2:42" ht="12.75">
      <c r="B25" s="19"/>
      <c r="C25" s="49" t="s">
        <v>65</v>
      </c>
      <c r="D25" s="174"/>
      <c r="E25" s="175"/>
      <c r="F25" s="184">
        <v>1593</v>
      </c>
      <c r="G25" s="185">
        <v>1737</v>
      </c>
      <c r="H25" s="186">
        <v>1737</v>
      </c>
      <c r="I25" s="184">
        <v>1316</v>
      </c>
      <c r="J25" s="185">
        <v>1356</v>
      </c>
      <c r="K25" s="186">
        <v>1356</v>
      </c>
      <c r="L25" s="184">
        <v>865</v>
      </c>
      <c r="M25" s="185">
        <v>913</v>
      </c>
      <c r="N25" s="186">
        <v>913</v>
      </c>
      <c r="O25" s="184">
        <v>588</v>
      </c>
      <c r="P25" s="185">
        <v>532</v>
      </c>
      <c r="Q25" s="186">
        <v>532</v>
      </c>
      <c r="R25" s="72" t="s">
        <v>26</v>
      </c>
      <c r="S25" s="1"/>
      <c r="T25" s="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29.00021424</v>
      </c>
      <c r="G26" s="185">
        <v>30</v>
      </c>
      <c r="H26" s="186">
        <v>26</v>
      </c>
      <c r="I26" s="184">
        <v>0</v>
      </c>
      <c r="J26" s="185">
        <v>0</v>
      </c>
      <c r="K26" s="186">
        <v>0</v>
      </c>
      <c r="L26" s="184">
        <v>31.00021424</v>
      </c>
      <c r="M26" s="185">
        <v>32</v>
      </c>
      <c r="N26" s="186">
        <v>28</v>
      </c>
      <c r="O26" s="184">
        <v>2</v>
      </c>
      <c r="P26" s="185">
        <v>2</v>
      </c>
      <c r="Q26" s="186">
        <v>2</v>
      </c>
      <c r="R26" s="72" t="s">
        <v>27</v>
      </c>
      <c r="S26" s="1"/>
      <c r="T26" s="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98.8</v>
      </c>
      <c r="G27" s="185">
        <v>104</v>
      </c>
      <c r="H27" s="186">
        <v>115</v>
      </c>
      <c r="I27" s="184">
        <v>88</v>
      </c>
      <c r="J27" s="185">
        <v>88</v>
      </c>
      <c r="K27" s="186">
        <v>88</v>
      </c>
      <c r="L27" s="184">
        <v>76.22</v>
      </c>
      <c r="M27" s="185">
        <v>77</v>
      </c>
      <c r="N27" s="186">
        <v>84</v>
      </c>
      <c r="O27" s="184">
        <v>65.42</v>
      </c>
      <c r="P27" s="185">
        <v>61</v>
      </c>
      <c r="Q27" s="186">
        <v>57</v>
      </c>
      <c r="R27" s="72" t="s">
        <v>279</v>
      </c>
      <c r="S27" s="1"/>
      <c r="T27" s="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74.41</v>
      </c>
      <c r="G28" s="185">
        <v>74.41</v>
      </c>
      <c r="H28" s="186">
        <v>74.41</v>
      </c>
      <c r="I28" s="184">
        <v>250</v>
      </c>
      <c r="J28" s="185">
        <v>250</v>
      </c>
      <c r="K28" s="186">
        <v>250</v>
      </c>
      <c r="L28" s="184">
        <v>15.79</v>
      </c>
      <c r="M28" s="185">
        <v>15.79</v>
      </c>
      <c r="N28" s="186">
        <v>15.79</v>
      </c>
      <c r="O28" s="184">
        <v>191.38</v>
      </c>
      <c r="P28" s="185">
        <v>191.38</v>
      </c>
      <c r="Q28" s="186">
        <v>191.38</v>
      </c>
      <c r="R28" s="72" t="s">
        <v>100</v>
      </c>
      <c r="S28" s="1"/>
      <c r="T28" s="5"/>
      <c r="AA28">
        <v>3</v>
      </c>
      <c r="AD28">
        <v>3</v>
      </c>
      <c r="AE28">
        <v>3</v>
      </c>
      <c r="AF28">
        <v>3</v>
      </c>
      <c r="AG28">
        <v>3</v>
      </c>
      <c r="AH28">
        <v>3</v>
      </c>
      <c r="AI28">
        <v>3</v>
      </c>
      <c r="AJ28">
        <v>3</v>
      </c>
      <c r="AK28">
        <v>3</v>
      </c>
      <c r="AL28">
        <v>3</v>
      </c>
      <c r="AM28">
        <v>3</v>
      </c>
      <c r="AN28">
        <v>3</v>
      </c>
      <c r="AO28">
        <v>3</v>
      </c>
      <c r="AP28">
        <v>3</v>
      </c>
    </row>
    <row r="29" spans="2:42" ht="12.75">
      <c r="B29" s="19"/>
      <c r="C29" s="49" t="s">
        <v>68</v>
      </c>
      <c r="D29" s="174"/>
      <c r="E29" s="175"/>
      <c r="F29" s="184">
        <v>13.61</v>
      </c>
      <c r="G29" s="185">
        <v>15</v>
      </c>
      <c r="H29" s="186">
        <v>15</v>
      </c>
      <c r="I29" s="184">
        <v>0</v>
      </c>
      <c r="J29" s="185">
        <v>0</v>
      </c>
      <c r="K29" s="186">
        <v>0</v>
      </c>
      <c r="L29" s="184">
        <v>13.72</v>
      </c>
      <c r="M29" s="185">
        <v>15</v>
      </c>
      <c r="N29" s="186">
        <v>15</v>
      </c>
      <c r="O29" s="184">
        <v>0.11</v>
      </c>
      <c r="P29" s="185">
        <v>0</v>
      </c>
      <c r="Q29" s="186">
        <v>0</v>
      </c>
      <c r="R29" s="72" t="s">
        <v>28</v>
      </c>
      <c r="S29" s="1"/>
      <c r="T29" s="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259</v>
      </c>
      <c r="G30" s="185">
        <v>278</v>
      </c>
      <c r="H30" s="186">
        <v>288</v>
      </c>
      <c r="I30" s="184">
        <v>11</v>
      </c>
      <c r="J30" s="185">
        <v>10</v>
      </c>
      <c r="K30" s="186">
        <v>10</v>
      </c>
      <c r="L30" s="184">
        <v>410</v>
      </c>
      <c r="M30" s="185">
        <v>441</v>
      </c>
      <c r="N30" s="186">
        <v>461</v>
      </c>
      <c r="O30" s="184">
        <v>162</v>
      </c>
      <c r="P30" s="185">
        <v>173</v>
      </c>
      <c r="Q30" s="186">
        <v>183</v>
      </c>
      <c r="R30" s="72" t="s">
        <v>29</v>
      </c>
      <c r="S30" s="1"/>
      <c r="T30" s="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246.09</v>
      </c>
      <c r="G31" s="185">
        <v>306</v>
      </c>
      <c r="H31" s="186">
        <v>325</v>
      </c>
      <c r="I31" s="184">
        <v>188</v>
      </c>
      <c r="J31" s="185">
        <v>207</v>
      </c>
      <c r="K31" s="186">
        <v>210</v>
      </c>
      <c r="L31" s="184">
        <v>148.31</v>
      </c>
      <c r="M31" s="185">
        <v>199</v>
      </c>
      <c r="N31" s="186">
        <v>220</v>
      </c>
      <c r="O31" s="184">
        <v>90.22</v>
      </c>
      <c r="P31" s="185">
        <v>100</v>
      </c>
      <c r="Q31" s="186">
        <v>105</v>
      </c>
      <c r="R31" s="72" t="s">
        <v>30</v>
      </c>
      <c r="S31" s="1"/>
      <c r="T31" s="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1513.7</v>
      </c>
      <c r="G32" s="185">
        <v>1605</v>
      </c>
      <c r="H32" s="186">
        <v>1620</v>
      </c>
      <c r="I32" s="184">
        <v>2326.1</v>
      </c>
      <c r="J32" s="185">
        <v>2465</v>
      </c>
      <c r="K32" s="186">
        <v>2540</v>
      </c>
      <c r="L32" s="184">
        <v>436.5</v>
      </c>
      <c r="M32" s="185">
        <v>400</v>
      </c>
      <c r="N32" s="186">
        <v>365</v>
      </c>
      <c r="O32" s="184">
        <v>1248.9</v>
      </c>
      <c r="P32" s="185">
        <v>1260</v>
      </c>
      <c r="Q32" s="186">
        <v>1285</v>
      </c>
      <c r="R32" s="72" t="s">
        <v>31</v>
      </c>
      <c r="S32" s="1"/>
      <c r="T32" s="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182</v>
      </c>
      <c r="G33" s="185">
        <v>224</v>
      </c>
      <c r="H33" s="186">
        <v>224</v>
      </c>
      <c r="I33" s="184">
        <v>405</v>
      </c>
      <c r="J33" s="185">
        <v>420</v>
      </c>
      <c r="K33" s="186">
        <v>420</v>
      </c>
      <c r="L33" s="184">
        <v>141</v>
      </c>
      <c r="M33" s="185">
        <v>168</v>
      </c>
      <c r="N33" s="186">
        <v>168</v>
      </c>
      <c r="O33" s="184">
        <v>364</v>
      </c>
      <c r="P33" s="185">
        <v>364</v>
      </c>
      <c r="Q33" s="186">
        <v>364</v>
      </c>
      <c r="R33" s="72" t="s">
        <v>4</v>
      </c>
      <c r="S33" s="1"/>
      <c r="T33" s="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226</v>
      </c>
      <c r="G34" s="185">
        <v>265</v>
      </c>
      <c r="H34" s="186">
        <v>245</v>
      </c>
      <c r="I34" s="184">
        <v>345</v>
      </c>
      <c r="J34" s="185">
        <v>404</v>
      </c>
      <c r="K34" s="186">
        <v>404</v>
      </c>
      <c r="L34" s="184">
        <v>202</v>
      </c>
      <c r="M34" s="185">
        <v>210</v>
      </c>
      <c r="N34" s="186">
        <v>190</v>
      </c>
      <c r="O34" s="184">
        <v>321</v>
      </c>
      <c r="P34" s="185">
        <v>349</v>
      </c>
      <c r="Q34" s="186">
        <v>349</v>
      </c>
      <c r="R34" s="72" t="s">
        <v>32</v>
      </c>
      <c r="S34" s="1"/>
      <c r="T34" s="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92</v>
      </c>
      <c r="G35" s="185">
        <v>104</v>
      </c>
      <c r="H35" s="186">
        <v>110</v>
      </c>
      <c r="I35" s="184">
        <v>31</v>
      </c>
      <c r="J35" s="185">
        <v>32</v>
      </c>
      <c r="K35" s="186">
        <v>33</v>
      </c>
      <c r="L35" s="184">
        <v>74</v>
      </c>
      <c r="M35" s="185">
        <v>87</v>
      </c>
      <c r="N35" s="186">
        <v>94</v>
      </c>
      <c r="O35" s="184">
        <v>13</v>
      </c>
      <c r="P35" s="185">
        <v>15</v>
      </c>
      <c r="Q35" s="186">
        <v>17</v>
      </c>
      <c r="R35" s="72" t="s">
        <v>351</v>
      </c>
      <c r="S35" s="1"/>
      <c r="T35" s="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272</v>
      </c>
      <c r="G36" s="185">
        <v>304</v>
      </c>
      <c r="H36" s="186">
        <v>309</v>
      </c>
      <c r="I36" s="184">
        <v>272</v>
      </c>
      <c r="J36" s="185">
        <v>275</v>
      </c>
      <c r="K36" s="186">
        <v>275</v>
      </c>
      <c r="L36" s="184">
        <v>0</v>
      </c>
      <c r="M36" s="185">
        <v>115</v>
      </c>
      <c r="N36" s="186">
        <v>115</v>
      </c>
      <c r="O36" s="184">
        <v>0</v>
      </c>
      <c r="P36" s="185">
        <v>86</v>
      </c>
      <c r="Q36" s="186">
        <v>81</v>
      </c>
      <c r="R36" s="72" t="s">
        <v>33</v>
      </c>
      <c r="S36" s="1"/>
      <c r="T36" s="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166.34</v>
      </c>
      <c r="G37" s="185">
        <v>162</v>
      </c>
      <c r="H37" s="186">
        <v>162</v>
      </c>
      <c r="I37" s="184">
        <v>187</v>
      </c>
      <c r="J37" s="185">
        <v>187</v>
      </c>
      <c r="K37" s="186">
        <v>187</v>
      </c>
      <c r="L37" s="184">
        <v>76.73</v>
      </c>
      <c r="M37" s="185">
        <v>75</v>
      </c>
      <c r="N37" s="186">
        <v>75</v>
      </c>
      <c r="O37" s="184">
        <v>97.39</v>
      </c>
      <c r="P37" s="185">
        <v>100</v>
      </c>
      <c r="Q37" s="186">
        <v>100</v>
      </c>
      <c r="R37" s="72" t="s">
        <v>34</v>
      </c>
      <c r="S37" s="1"/>
      <c r="T37" s="5"/>
      <c r="AA37">
        <v>3</v>
      </c>
      <c r="AD37">
        <v>3</v>
      </c>
      <c r="AE37">
        <v>3</v>
      </c>
      <c r="AF37">
        <v>3</v>
      </c>
      <c r="AG37">
        <v>3</v>
      </c>
      <c r="AH37">
        <v>3</v>
      </c>
      <c r="AI37">
        <v>3</v>
      </c>
      <c r="AJ37">
        <v>2</v>
      </c>
      <c r="AK37">
        <v>2</v>
      </c>
      <c r="AL37">
        <v>2</v>
      </c>
      <c r="AM37">
        <v>2</v>
      </c>
      <c r="AN37">
        <v>2</v>
      </c>
      <c r="AO37">
        <v>2</v>
      </c>
      <c r="AP37">
        <v>3</v>
      </c>
    </row>
    <row r="38" spans="2:42" ht="12.75">
      <c r="B38" s="19"/>
      <c r="C38" s="49" t="s">
        <v>76</v>
      </c>
      <c r="D38" s="174"/>
      <c r="E38" s="175"/>
      <c r="F38" s="184">
        <v>786.46</v>
      </c>
      <c r="G38" s="185">
        <v>809</v>
      </c>
      <c r="H38" s="186">
        <v>826</v>
      </c>
      <c r="I38" s="184">
        <v>1247</v>
      </c>
      <c r="J38" s="185">
        <v>1296</v>
      </c>
      <c r="K38" s="186">
        <v>1321</v>
      </c>
      <c r="L38" s="184">
        <v>702.91</v>
      </c>
      <c r="M38" s="185">
        <v>720</v>
      </c>
      <c r="N38" s="186">
        <v>735</v>
      </c>
      <c r="O38" s="184">
        <v>1163.45</v>
      </c>
      <c r="P38" s="185">
        <v>1207</v>
      </c>
      <c r="Q38" s="186">
        <v>1230</v>
      </c>
      <c r="R38" s="72" t="s">
        <v>35</v>
      </c>
      <c r="S38" s="1"/>
      <c r="T38" s="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353.94</v>
      </c>
      <c r="G39" s="185">
        <v>360</v>
      </c>
      <c r="H39" s="186">
        <v>360</v>
      </c>
      <c r="I39" s="184">
        <v>154</v>
      </c>
      <c r="J39" s="185">
        <v>155</v>
      </c>
      <c r="K39" s="186">
        <v>155</v>
      </c>
      <c r="L39" s="184">
        <v>230.94</v>
      </c>
      <c r="M39" s="185">
        <v>230</v>
      </c>
      <c r="N39" s="186">
        <v>230</v>
      </c>
      <c r="O39" s="184">
        <v>31</v>
      </c>
      <c r="P39" s="185">
        <v>25</v>
      </c>
      <c r="Q39" s="186">
        <v>25</v>
      </c>
      <c r="R39" s="72" t="s">
        <v>36</v>
      </c>
      <c r="S39" s="1"/>
      <c r="T39" s="5"/>
      <c r="AA39">
        <v>3</v>
      </c>
      <c r="AD39">
        <v>3</v>
      </c>
      <c r="AE39">
        <v>2</v>
      </c>
      <c r="AF39">
        <v>2</v>
      </c>
      <c r="AG39">
        <v>3</v>
      </c>
      <c r="AH39">
        <v>2</v>
      </c>
      <c r="AI39">
        <v>2</v>
      </c>
      <c r="AJ39">
        <v>2</v>
      </c>
      <c r="AK39">
        <v>2</v>
      </c>
      <c r="AL39">
        <v>2</v>
      </c>
      <c r="AM39">
        <v>3</v>
      </c>
      <c r="AN39">
        <v>2</v>
      </c>
      <c r="AO39">
        <v>2</v>
      </c>
      <c r="AP39">
        <v>3</v>
      </c>
    </row>
    <row r="40" spans="2:42" ht="12.75">
      <c r="B40" s="19"/>
      <c r="C40" s="49" t="s">
        <v>78</v>
      </c>
      <c r="D40" s="174"/>
      <c r="E40" s="175"/>
      <c r="F40" s="184">
        <v>156.69</v>
      </c>
      <c r="G40" s="185">
        <v>130</v>
      </c>
      <c r="H40" s="186">
        <v>120</v>
      </c>
      <c r="I40" s="184">
        <v>470</v>
      </c>
      <c r="J40" s="185">
        <v>470</v>
      </c>
      <c r="K40" s="186">
        <v>500</v>
      </c>
      <c r="L40" s="184">
        <v>178.69</v>
      </c>
      <c r="M40" s="185">
        <v>170</v>
      </c>
      <c r="N40" s="186">
        <v>170</v>
      </c>
      <c r="O40" s="184">
        <v>492</v>
      </c>
      <c r="P40" s="185">
        <v>510</v>
      </c>
      <c r="Q40" s="186">
        <v>550</v>
      </c>
      <c r="R40" s="72" t="s">
        <v>37</v>
      </c>
      <c r="S40" s="1"/>
      <c r="T40" s="5"/>
      <c r="AA40">
        <v>3</v>
      </c>
      <c r="AD40">
        <v>3</v>
      </c>
      <c r="AE40">
        <v>3</v>
      </c>
      <c r="AF40">
        <v>3</v>
      </c>
      <c r="AG40">
        <v>3</v>
      </c>
      <c r="AH40">
        <v>3</v>
      </c>
      <c r="AI40">
        <v>3</v>
      </c>
      <c r="AJ40">
        <v>2</v>
      </c>
      <c r="AK40">
        <v>2</v>
      </c>
      <c r="AL40">
        <v>2</v>
      </c>
      <c r="AM40">
        <v>3</v>
      </c>
      <c r="AN40">
        <v>3</v>
      </c>
      <c r="AO40">
        <v>3</v>
      </c>
      <c r="AP40">
        <v>3</v>
      </c>
    </row>
    <row r="41" spans="2:42" ht="12.75">
      <c r="B41" s="19"/>
      <c r="C41" s="49" t="s">
        <v>79</v>
      </c>
      <c r="D41" s="174"/>
      <c r="E41" s="175"/>
      <c r="F41" s="184">
        <v>21.477</v>
      </c>
      <c r="G41" s="185">
        <v>19.371</v>
      </c>
      <c r="H41" s="186">
        <v>19.371</v>
      </c>
      <c r="I41" s="184">
        <v>0</v>
      </c>
      <c r="J41" s="185">
        <v>0</v>
      </c>
      <c r="K41" s="186">
        <v>0</v>
      </c>
      <c r="L41" s="184">
        <v>21.477</v>
      </c>
      <c r="M41" s="185">
        <v>19.371</v>
      </c>
      <c r="N41" s="186">
        <v>19.371</v>
      </c>
      <c r="O41" s="184">
        <v>0</v>
      </c>
      <c r="P41" s="185">
        <v>0</v>
      </c>
      <c r="Q41" s="186">
        <v>0</v>
      </c>
      <c r="R41" s="72" t="s">
        <v>89</v>
      </c>
      <c r="S41" s="1"/>
      <c r="T41" s="5"/>
      <c r="AA41">
        <v>3</v>
      </c>
      <c r="AD41">
        <v>3</v>
      </c>
      <c r="AE41">
        <v>3</v>
      </c>
      <c r="AF41">
        <v>3</v>
      </c>
      <c r="AG41">
        <v>3</v>
      </c>
      <c r="AH41">
        <v>3</v>
      </c>
      <c r="AI41">
        <v>3</v>
      </c>
      <c r="AJ41">
        <v>2</v>
      </c>
      <c r="AK41">
        <v>2</v>
      </c>
      <c r="AL41">
        <v>3</v>
      </c>
      <c r="AM41">
        <v>2</v>
      </c>
      <c r="AN41">
        <v>2</v>
      </c>
      <c r="AO41">
        <v>3</v>
      </c>
      <c r="AP41">
        <v>3</v>
      </c>
    </row>
    <row r="42" spans="2:42" ht="12.75">
      <c r="B42" s="19"/>
      <c r="C42" s="49" t="s">
        <v>80</v>
      </c>
      <c r="D42" s="174"/>
      <c r="E42" s="175"/>
      <c r="F42" s="184">
        <v>2286.08</v>
      </c>
      <c r="G42" s="185">
        <v>2460</v>
      </c>
      <c r="H42" s="186">
        <v>2455</v>
      </c>
      <c r="I42" s="184">
        <v>1742</v>
      </c>
      <c r="J42" s="185">
        <v>1850</v>
      </c>
      <c r="K42" s="186">
        <v>1900</v>
      </c>
      <c r="L42" s="184">
        <v>727.35</v>
      </c>
      <c r="M42" s="185">
        <v>800</v>
      </c>
      <c r="N42" s="186">
        <v>750</v>
      </c>
      <c r="O42" s="184">
        <v>183.27</v>
      </c>
      <c r="P42" s="185">
        <v>190</v>
      </c>
      <c r="Q42" s="186">
        <v>195</v>
      </c>
      <c r="R42" s="72" t="s">
        <v>38</v>
      </c>
      <c r="S42" s="1"/>
      <c r="T42" s="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1566.08</v>
      </c>
      <c r="G43" s="185">
        <v>1510</v>
      </c>
      <c r="H43" s="186">
        <v>1550</v>
      </c>
      <c r="I43" s="184">
        <v>841</v>
      </c>
      <c r="J43" s="185">
        <v>850</v>
      </c>
      <c r="K43" s="186">
        <v>850</v>
      </c>
      <c r="L43" s="184">
        <v>942.42</v>
      </c>
      <c r="M43" s="185">
        <v>870</v>
      </c>
      <c r="N43" s="186">
        <v>910</v>
      </c>
      <c r="O43" s="184">
        <v>217.34</v>
      </c>
      <c r="P43" s="185">
        <v>210</v>
      </c>
      <c r="Q43" s="186">
        <v>210</v>
      </c>
      <c r="R43" s="72" t="s">
        <v>41</v>
      </c>
      <c r="S43" s="1"/>
      <c r="T43" s="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16016.229214240002</v>
      </c>
      <c r="G44" s="157">
        <v>16642.860999999997</v>
      </c>
      <c r="H44" s="158">
        <v>16739.860999999997</v>
      </c>
      <c r="I44" s="156">
        <v>18410.07</v>
      </c>
      <c r="J44" s="157">
        <v>18989.07</v>
      </c>
      <c r="K44" s="158">
        <v>19181.07</v>
      </c>
      <c r="L44" s="156">
        <v>9484.393214239999</v>
      </c>
      <c r="M44" s="157">
        <v>9729.171</v>
      </c>
      <c r="N44" s="158">
        <v>9749.171</v>
      </c>
      <c r="O44" s="156">
        <v>11878.234000000002</v>
      </c>
      <c r="P44" s="157">
        <v>12075.38</v>
      </c>
      <c r="Q44" s="158">
        <v>12190.38</v>
      </c>
      <c r="R44" s="14" t="s">
        <v>6</v>
      </c>
      <c r="S44" s="12"/>
      <c r="T44" s="13"/>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254.9</v>
      </c>
      <c r="G45" s="185">
        <v>254.9</v>
      </c>
      <c r="H45" s="186">
        <v>254.9</v>
      </c>
      <c r="I45" s="184">
        <v>291.1</v>
      </c>
      <c r="J45" s="185">
        <v>291.1</v>
      </c>
      <c r="K45" s="186">
        <v>291.1</v>
      </c>
      <c r="L45" s="184">
        <v>4.1</v>
      </c>
      <c r="M45" s="185">
        <v>4.1</v>
      </c>
      <c r="N45" s="186">
        <v>4.1</v>
      </c>
      <c r="O45" s="184">
        <v>40.3</v>
      </c>
      <c r="P45" s="185">
        <v>40.3</v>
      </c>
      <c r="Q45" s="186">
        <v>40.3</v>
      </c>
      <c r="R45" s="72" t="s">
        <v>42</v>
      </c>
      <c r="S45" s="1"/>
      <c r="T45" s="5"/>
      <c r="AA45">
        <v>3</v>
      </c>
      <c r="AD45">
        <v>3</v>
      </c>
      <c r="AE45">
        <v>3</v>
      </c>
      <c r="AF45">
        <v>3</v>
      </c>
      <c r="AG45">
        <v>3</v>
      </c>
      <c r="AH45">
        <v>3</v>
      </c>
      <c r="AI45">
        <v>3</v>
      </c>
      <c r="AJ45">
        <v>3</v>
      </c>
      <c r="AK45">
        <v>3</v>
      </c>
      <c r="AL45">
        <v>3</v>
      </c>
      <c r="AM45">
        <v>3</v>
      </c>
      <c r="AN45">
        <v>3</v>
      </c>
      <c r="AO45">
        <v>3</v>
      </c>
      <c r="AP45">
        <v>3</v>
      </c>
    </row>
    <row r="46" spans="2:42" ht="12.75">
      <c r="B46" s="16"/>
      <c r="C46" s="49" t="s">
        <v>83</v>
      </c>
      <c r="D46" s="174"/>
      <c r="E46" s="175"/>
      <c r="F46" s="184">
        <v>90.07</v>
      </c>
      <c r="G46" s="185">
        <v>90.07</v>
      </c>
      <c r="H46" s="186">
        <v>90.07</v>
      </c>
      <c r="I46" s="184">
        <v>10.38</v>
      </c>
      <c r="J46" s="185">
        <v>10.38</v>
      </c>
      <c r="K46" s="186">
        <v>10.38</v>
      </c>
      <c r="L46" s="184">
        <v>79.82</v>
      </c>
      <c r="M46" s="185">
        <v>79.82</v>
      </c>
      <c r="N46" s="186">
        <v>79.82</v>
      </c>
      <c r="O46" s="184">
        <v>0.13</v>
      </c>
      <c r="P46" s="185">
        <v>0.13</v>
      </c>
      <c r="Q46" s="186">
        <v>0.13</v>
      </c>
      <c r="R46" s="72" t="s">
        <v>3</v>
      </c>
      <c r="S46" s="1"/>
      <c r="T46" s="5"/>
      <c r="AA46">
        <v>3</v>
      </c>
      <c r="AD46">
        <v>3</v>
      </c>
      <c r="AE46">
        <v>3</v>
      </c>
      <c r="AF46">
        <v>3</v>
      </c>
      <c r="AG46">
        <v>3</v>
      </c>
      <c r="AH46">
        <v>3</v>
      </c>
      <c r="AI46">
        <v>3</v>
      </c>
      <c r="AJ46">
        <v>3</v>
      </c>
      <c r="AK46">
        <v>3</v>
      </c>
      <c r="AL46">
        <v>3</v>
      </c>
      <c r="AM46">
        <v>3</v>
      </c>
      <c r="AN46">
        <v>3</v>
      </c>
      <c r="AO46">
        <v>3</v>
      </c>
      <c r="AP46">
        <v>3</v>
      </c>
    </row>
    <row r="47" spans="2:42" ht="12.75">
      <c r="B47" s="16"/>
      <c r="C47" s="49" t="s">
        <v>84</v>
      </c>
      <c r="D47" s="174"/>
      <c r="E47" s="175"/>
      <c r="F47" s="184">
        <v>1409</v>
      </c>
      <c r="G47" s="185">
        <v>1544</v>
      </c>
      <c r="H47" s="186">
        <v>1730</v>
      </c>
      <c r="I47" s="184">
        <v>1296</v>
      </c>
      <c r="J47" s="185">
        <v>1570</v>
      </c>
      <c r="K47" s="186">
        <v>1920</v>
      </c>
      <c r="L47" s="184">
        <v>493</v>
      </c>
      <c r="M47" s="185">
        <v>454</v>
      </c>
      <c r="N47" s="186">
        <v>410</v>
      </c>
      <c r="O47" s="184">
        <v>380</v>
      </c>
      <c r="P47" s="185">
        <v>480</v>
      </c>
      <c r="Q47" s="186">
        <v>600</v>
      </c>
      <c r="R47" s="72" t="s">
        <v>43</v>
      </c>
      <c r="S47" s="1"/>
      <c r="T47" s="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329.87</v>
      </c>
      <c r="G48" s="185">
        <v>329.87</v>
      </c>
      <c r="H48" s="186">
        <v>329.87</v>
      </c>
      <c r="I48" s="184">
        <v>120</v>
      </c>
      <c r="J48" s="185">
        <v>120</v>
      </c>
      <c r="K48" s="186">
        <v>120</v>
      </c>
      <c r="L48" s="184">
        <v>260.29</v>
      </c>
      <c r="M48" s="185">
        <v>260.29</v>
      </c>
      <c r="N48" s="186">
        <v>260.29</v>
      </c>
      <c r="O48" s="184">
        <v>50.42</v>
      </c>
      <c r="P48" s="185">
        <v>50.42</v>
      </c>
      <c r="Q48" s="186">
        <v>50.42</v>
      </c>
      <c r="R48" s="72" t="s">
        <v>5</v>
      </c>
      <c r="S48" s="1"/>
      <c r="T48" s="5"/>
      <c r="AA48">
        <v>3</v>
      </c>
      <c r="AD48">
        <v>3</v>
      </c>
      <c r="AE48">
        <v>3</v>
      </c>
      <c r="AF48">
        <v>3</v>
      </c>
      <c r="AG48">
        <v>3</v>
      </c>
      <c r="AH48">
        <v>3</v>
      </c>
      <c r="AI48">
        <v>3</v>
      </c>
      <c r="AJ48">
        <v>3</v>
      </c>
      <c r="AK48">
        <v>3</v>
      </c>
      <c r="AL48">
        <v>3</v>
      </c>
      <c r="AM48">
        <v>3</v>
      </c>
      <c r="AN48">
        <v>3</v>
      </c>
      <c r="AO48">
        <v>3</v>
      </c>
      <c r="AP48">
        <v>3</v>
      </c>
    </row>
    <row r="49" spans="3:42" ht="14.25" thickBot="1" thickTop="1">
      <c r="C49" s="14" t="s">
        <v>349</v>
      </c>
      <c r="D49" s="178"/>
      <c r="E49" s="179"/>
      <c r="F49" s="156">
        <v>2083.84</v>
      </c>
      <c r="G49" s="157">
        <v>2218.84</v>
      </c>
      <c r="H49" s="158">
        <v>2404.84</v>
      </c>
      <c r="I49" s="156">
        <v>1717.48</v>
      </c>
      <c r="J49" s="157">
        <v>1991.48</v>
      </c>
      <c r="K49" s="158">
        <v>2341.48</v>
      </c>
      <c r="L49" s="156">
        <v>837.21</v>
      </c>
      <c r="M49" s="157">
        <v>798.21</v>
      </c>
      <c r="N49" s="158">
        <v>754.21</v>
      </c>
      <c r="O49" s="156">
        <v>470.85</v>
      </c>
      <c r="P49" s="157">
        <v>570.85</v>
      </c>
      <c r="Q49" s="158">
        <v>690.85</v>
      </c>
      <c r="R49" s="14" t="s">
        <v>350</v>
      </c>
      <c r="S49" s="12"/>
      <c r="T49" s="13"/>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1383</v>
      </c>
      <c r="G50" s="182">
        <v>1370</v>
      </c>
      <c r="H50" s="183">
        <v>1329</v>
      </c>
      <c r="I50" s="181">
        <v>2176</v>
      </c>
      <c r="J50" s="182">
        <v>2150</v>
      </c>
      <c r="K50" s="183">
        <v>2055</v>
      </c>
      <c r="L50" s="181">
        <v>675</v>
      </c>
      <c r="M50" s="182">
        <v>660</v>
      </c>
      <c r="N50" s="183">
        <v>614</v>
      </c>
      <c r="O50" s="181">
        <v>1468</v>
      </c>
      <c r="P50" s="182">
        <v>1440</v>
      </c>
      <c r="Q50" s="183">
        <v>1340</v>
      </c>
      <c r="R50" s="84" t="s">
        <v>1</v>
      </c>
      <c r="S50" s="3"/>
      <c r="T50" s="4"/>
      <c r="AA50">
        <v>2</v>
      </c>
      <c r="AD50">
        <v>2</v>
      </c>
      <c r="AE50">
        <v>2</v>
      </c>
      <c r="AF50">
        <v>2</v>
      </c>
      <c r="AG50">
        <v>2</v>
      </c>
      <c r="AH50">
        <v>2</v>
      </c>
      <c r="AI50">
        <v>2</v>
      </c>
      <c r="AJ50">
        <v>2</v>
      </c>
      <c r="AK50">
        <v>2</v>
      </c>
      <c r="AL50">
        <v>2</v>
      </c>
      <c r="AM50">
        <v>2</v>
      </c>
      <c r="AN50">
        <v>2</v>
      </c>
      <c r="AO50">
        <v>2</v>
      </c>
      <c r="AP50">
        <v>2</v>
      </c>
    </row>
    <row r="51" spans="2:42" ht="13.5" thickBot="1">
      <c r="B51" s="16"/>
      <c r="C51" s="104" t="s">
        <v>87</v>
      </c>
      <c r="D51" s="176"/>
      <c r="E51" s="177"/>
      <c r="F51" s="187">
        <v>9790.3</v>
      </c>
      <c r="G51" s="188">
        <v>9361</v>
      </c>
      <c r="H51" s="189">
        <v>9546</v>
      </c>
      <c r="I51" s="187">
        <v>7294.3</v>
      </c>
      <c r="J51" s="188">
        <v>7415</v>
      </c>
      <c r="K51" s="189">
        <v>7555</v>
      </c>
      <c r="L51" s="187">
        <v>3266</v>
      </c>
      <c r="M51" s="188">
        <v>2958</v>
      </c>
      <c r="N51" s="189">
        <v>3047</v>
      </c>
      <c r="O51" s="187">
        <v>770</v>
      </c>
      <c r="P51" s="188">
        <v>1012</v>
      </c>
      <c r="Q51" s="189">
        <v>1056</v>
      </c>
      <c r="R51" s="105" t="s">
        <v>44</v>
      </c>
      <c r="S51" s="8"/>
      <c r="T51" s="9"/>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11173.3</v>
      </c>
      <c r="G52" s="157">
        <v>10731</v>
      </c>
      <c r="H52" s="158">
        <v>10875</v>
      </c>
      <c r="I52" s="156">
        <v>9470.3</v>
      </c>
      <c r="J52" s="157">
        <v>9565</v>
      </c>
      <c r="K52" s="158">
        <v>9610</v>
      </c>
      <c r="L52" s="156">
        <v>3941</v>
      </c>
      <c r="M52" s="157">
        <v>3618</v>
      </c>
      <c r="N52" s="158">
        <v>3661</v>
      </c>
      <c r="O52" s="156">
        <v>2238</v>
      </c>
      <c r="P52" s="157">
        <v>2452</v>
      </c>
      <c r="Q52" s="158">
        <v>2396</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3.5" thickTop="1">
      <c r="C53" s="41" t="str">
        <f ca="1">CELL("filename")</f>
        <v>C:\MyFiles\Timber Committee\TCQ2006\[tb-59-6-tables.xls]List of tables</v>
      </c>
      <c r="T53" s="43" t="str">
        <f ca="1">CONCATENATE("printed on ",DAY(NOW()),"/",MONTH(NOW()))</f>
        <v>printed on 26/10</v>
      </c>
    </row>
  </sheetData>
  <mergeCells count="11">
    <mergeCell ref="C2:T2"/>
    <mergeCell ref="F6:H6"/>
    <mergeCell ref="F7:H7"/>
    <mergeCell ref="R7:T7"/>
    <mergeCell ref="F3:K3"/>
    <mergeCell ref="L3:Q3"/>
    <mergeCell ref="K5:L5"/>
    <mergeCell ref="O7:Q7"/>
    <mergeCell ref="C7:E7"/>
    <mergeCell ref="I7:K7"/>
    <mergeCell ref="L7:N7"/>
  </mergeCells>
  <conditionalFormatting sqref="C9:R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P54"/>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128</v>
      </c>
      <c r="D2" s="268"/>
      <c r="E2" s="268"/>
      <c r="F2" s="268"/>
      <c r="G2" s="268"/>
      <c r="H2" s="268"/>
      <c r="I2" s="268"/>
      <c r="J2" s="268"/>
      <c r="K2" s="268"/>
      <c r="L2" s="268"/>
      <c r="M2" s="268"/>
      <c r="N2" s="268"/>
      <c r="O2" s="268"/>
      <c r="P2" s="268"/>
      <c r="Q2" s="268"/>
      <c r="R2" s="268"/>
      <c r="S2" s="268"/>
      <c r="T2" s="268"/>
    </row>
    <row r="3" spans="6:17" ht="12.75">
      <c r="F3" s="268" t="s">
        <v>106</v>
      </c>
      <c r="G3" s="268"/>
      <c r="H3" s="268"/>
      <c r="I3" s="268"/>
      <c r="J3" s="268"/>
      <c r="K3" s="268"/>
      <c r="L3" s="268" t="s">
        <v>107</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11.2</v>
      </c>
      <c r="G9" s="182">
        <v>11.2</v>
      </c>
      <c r="H9" s="183">
        <v>11.2</v>
      </c>
      <c r="I9" s="181">
        <v>0</v>
      </c>
      <c r="J9" s="182">
        <v>0</v>
      </c>
      <c r="K9" s="183">
        <v>0</v>
      </c>
      <c r="L9" s="181">
        <v>11.2</v>
      </c>
      <c r="M9" s="182">
        <v>11.2</v>
      </c>
      <c r="N9" s="183">
        <v>11.2</v>
      </c>
      <c r="O9" s="181">
        <v>0</v>
      </c>
      <c r="P9" s="182">
        <v>0</v>
      </c>
      <c r="Q9" s="183">
        <v>0</v>
      </c>
      <c r="R9" s="84" t="s">
        <v>14</v>
      </c>
      <c r="S9" s="172"/>
      <c r="T9" s="173"/>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-237</v>
      </c>
      <c r="G10" s="185">
        <v>-270</v>
      </c>
      <c r="H10" s="186">
        <v>-265</v>
      </c>
      <c r="I10" s="184">
        <v>130</v>
      </c>
      <c r="J10" s="185">
        <v>145</v>
      </c>
      <c r="K10" s="186">
        <v>150</v>
      </c>
      <c r="L10" s="184">
        <v>113</v>
      </c>
      <c r="M10" s="185">
        <v>120</v>
      </c>
      <c r="N10" s="186">
        <v>125</v>
      </c>
      <c r="O10" s="184">
        <v>480</v>
      </c>
      <c r="P10" s="185">
        <v>535</v>
      </c>
      <c r="Q10" s="186">
        <v>540</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45</v>
      </c>
      <c r="G11" s="185">
        <v>45</v>
      </c>
      <c r="H11" s="186">
        <v>45</v>
      </c>
      <c r="I11" s="184">
        <v>0</v>
      </c>
      <c r="J11" s="185">
        <v>0</v>
      </c>
      <c r="K11" s="186">
        <v>0</v>
      </c>
      <c r="L11" s="184">
        <v>280</v>
      </c>
      <c r="M11" s="185">
        <v>275</v>
      </c>
      <c r="N11" s="186">
        <v>275</v>
      </c>
      <c r="O11" s="184">
        <v>235</v>
      </c>
      <c r="P11" s="185">
        <v>230</v>
      </c>
      <c r="Q11" s="186">
        <v>230</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26.69</v>
      </c>
      <c r="G12" s="185">
        <v>26.69</v>
      </c>
      <c r="H12" s="186">
        <v>26.69</v>
      </c>
      <c r="I12" s="184">
        <v>2</v>
      </c>
      <c r="J12" s="185">
        <v>2</v>
      </c>
      <c r="K12" s="186">
        <v>2</v>
      </c>
      <c r="L12" s="184">
        <v>24.75</v>
      </c>
      <c r="M12" s="185">
        <v>24.75</v>
      </c>
      <c r="N12" s="186">
        <v>24.75</v>
      </c>
      <c r="O12" s="184">
        <v>0.06</v>
      </c>
      <c r="P12" s="185">
        <v>0.06</v>
      </c>
      <c r="Q12" s="186">
        <v>0.06</v>
      </c>
      <c r="R12" s="72" t="s">
        <v>16</v>
      </c>
      <c r="S12" s="174"/>
      <c r="T12" s="17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54</v>
      </c>
      <c r="G13" s="185">
        <v>50</v>
      </c>
      <c r="H13" s="186">
        <v>52</v>
      </c>
      <c r="I13" s="184">
        <v>110</v>
      </c>
      <c r="J13" s="185">
        <v>120</v>
      </c>
      <c r="K13" s="186">
        <v>130</v>
      </c>
      <c r="L13" s="184">
        <v>21</v>
      </c>
      <c r="M13" s="185">
        <v>20</v>
      </c>
      <c r="N13" s="186">
        <v>15</v>
      </c>
      <c r="O13" s="184">
        <v>77</v>
      </c>
      <c r="P13" s="185">
        <v>90</v>
      </c>
      <c r="Q13" s="186">
        <v>93</v>
      </c>
      <c r="R13" s="72" t="s">
        <v>17</v>
      </c>
      <c r="S13" s="174"/>
      <c r="T13" s="17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27</v>
      </c>
      <c r="G14" s="185">
        <v>27</v>
      </c>
      <c r="H14" s="186">
        <v>26</v>
      </c>
      <c r="I14" s="184">
        <v>0</v>
      </c>
      <c r="J14" s="185">
        <v>0</v>
      </c>
      <c r="K14" s="186">
        <v>0</v>
      </c>
      <c r="L14" s="184">
        <v>28</v>
      </c>
      <c r="M14" s="185">
        <v>28</v>
      </c>
      <c r="N14" s="186">
        <v>27</v>
      </c>
      <c r="O14" s="184">
        <v>1</v>
      </c>
      <c r="P14" s="185">
        <v>1</v>
      </c>
      <c r="Q14" s="186">
        <v>1</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5.025</v>
      </c>
      <c r="G15" s="185">
        <v>6</v>
      </c>
      <c r="H15" s="186">
        <v>6</v>
      </c>
      <c r="I15" s="184">
        <v>0</v>
      </c>
      <c r="J15" s="185">
        <v>0</v>
      </c>
      <c r="K15" s="186">
        <v>0</v>
      </c>
      <c r="L15" s="184">
        <v>5.025</v>
      </c>
      <c r="M15" s="185">
        <v>6</v>
      </c>
      <c r="N15" s="186">
        <v>6</v>
      </c>
      <c r="O15" s="184">
        <v>0</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148</v>
      </c>
      <c r="G16" s="185">
        <v>150</v>
      </c>
      <c r="H16" s="186">
        <v>150</v>
      </c>
      <c r="I16" s="184">
        <v>0</v>
      </c>
      <c r="J16" s="185">
        <v>0</v>
      </c>
      <c r="K16" s="186">
        <v>0</v>
      </c>
      <c r="L16" s="184">
        <v>160</v>
      </c>
      <c r="M16" s="185">
        <v>165</v>
      </c>
      <c r="N16" s="186">
        <v>165</v>
      </c>
      <c r="O16" s="184">
        <v>12</v>
      </c>
      <c r="P16" s="185">
        <v>15</v>
      </c>
      <c r="Q16" s="186">
        <v>15</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78.71</v>
      </c>
      <c r="G17" s="185">
        <v>78.71</v>
      </c>
      <c r="H17" s="186">
        <v>78.71</v>
      </c>
      <c r="I17" s="184">
        <v>0</v>
      </c>
      <c r="J17" s="185">
        <v>0</v>
      </c>
      <c r="K17" s="186">
        <v>0</v>
      </c>
      <c r="L17" s="184">
        <v>80.77</v>
      </c>
      <c r="M17" s="185">
        <v>80.77</v>
      </c>
      <c r="N17" s="186">
        <v>80.77</v>
      </c>
      <c r="O17" s="184">
        <v>2.06</v>
      </c>
      <c r="P17" s="185">
        <v>2.06</v>
      </c>
      <c r="Q17" s="186">
        <v>2.06</v>
      </c>
      <c r="R17" s="72" t="s">
        <v>20</v>
      </c>
      <c r="S17" s="174"/>
      <c r="T17" s="175"/>
      <c r="AA17">
        <v>3</v>
      </c>
      <c r="AD17">
        <v>3</v>
      </c>
      <c r="AE17">
        <v>3</v>
      </c>
      <c r="AF17">
        <v>3</v>
      </c>
      <c r="AG17">
        <v>5</v>
      </c>
      <c r="AH17">
        <v>5</v>
      </c>
      <c r="AI17">
        <v>5</v>
      </c>
      <c r="AJ17">
        <v>5</v>
      </c>
      <c r="AK17">
        <v>5</v>
      </c>
      <c r="AL17">
        <v>5</v>
      </c>
      <c r="AM17">
        <v>5</v>
      </c>
      <c r="AN17">
        <v>5</v>
      </c>
      <c r="AO17">
        <v>5</v>
      </c>
      <c r="AP17">
        <v>3</v>
      </c>
    </row>
    <row r="18" spans="2:42" ht="12.75">
      <c r="B18" s="19"/>
      <c r="C18" s="49" t="s">
        <v>58</v>
      </c>
      <c r="D18" s="174"/>
      <c r="E18" s="175"/>
      <c r="F18" s="184">
        <v>31.52</v>
      </c>
      <c r="G18" s="185">
        <v>35</v>
      </c>
      <c r="H18" s="186">
        <v>35</v>
      </c>
      <c r="I18" s="184">
        <v>61</v>
      </c>
      <c r="J18" s="185">
        <v>65</v>
      </c>
      <c r="K18" s="186">
        <v>70</v>
      </c>
      <c r="L18" s="184">
        <v>20.06</v>
      </c>
      <c r="M18" s="185">
        <v>25</v>
      </c>
      <c r="N18" s="186">
        <v>25</v>
      </c>
      <c r="O18" s="184">
        <v>49.54</v>
      </c>
      <c r="P18" s="185">
        <v>55</v>
      </c>
      <c r="Q18" s="186">
        <v>60</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62.72</v>
      </c>
      <c r="G19" s="185">
        <v>53</v>
      </c>
      <c r="H19" s="186">
        <v>50</v>
      </c>
      <c r="I19" s="184">
        <v>88</v>
      </c>
      <c r="J19" s="185">
        <v>73</v>
      </c>
      <c r="K19" s="186">
        <v>60</v>
      </c>
      <c r="L19" s="184">
        <v>43.31</v>
      </c>
      <c r="M19" s="185">
        <v>40</v>
      </c>
      <c r="N19" s="186">
        <v>40</v>
      </c>
      <c r="O19" s="184">
        <v>68.59</v>
      </c>
      <c r="P19" s="185">
        <v>60</v>
      </c>
      <c r="Q19" s="186">
        <v>50</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279</v>
      </c>
      <c r="G20" s="185">
        <v>280</v>
      </c>
      <c r="H20" s="186">
        <v>280</v>
      </c>
      <c r="I20" s="184">
        <v>120</v>
      </c>
      <c r="J20" s="185">
        <v>120</v>
      </c>
      <c r="K20" s="186">
        <v>120</v>
      </c>
      <c r="L20" s="184">
        <v>283</v>
      </c>
      <c r="M20" s="185">
        <v>280</v>
      </c>
      <c r="N20" s="186">
        <v>280</v>
      </c>
      <c r="O20" s="184">
        <v>124</v>
      </c>
      <c r="P20" s="185">
        <v>120</v>
      </c>
      <c r="Q20" s="186">
        <v>120</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-310.41045192486513</v>
      </c>
      <c r="G21" s="185">
        <v>-286.408964106379</v>
      </c>
      <c r="H21" s="186">
        <v>-286.408964106379</v>
      </c>
      <c r="I21" s="184">
        <v>1662.5895480751349</v>
      </c>
      <c r="J21" s="185">
        <v>1686.591035893621</v>
      </c>
      <c r="K21" s="186">
        <v>1686.591035893621</v>
      </c>
      <c r="L21" s="184">
        <v>357</v>
      </c>
      <c r="M21" s="185">
        <v>357</v>
      </c>
      <c r="N21" s="186">
        <v>357</v>
      </c>
      <c r="O21" s="184">
        <v>2330</v>
      </c>
      <c r="P21" s="185">
        <v>2330</v>
      </c>
      <c r="Q21" s="186">
        <v>2330</v>
      </c>
      <c r="R21" s="72" t="s">
        <v>23</v>
      </c>
      <c r="S21" s="174"/>
      <c r="T21" s="175"/>
      <c r="AA21">
        <v>3</v>
      </c>
      <c r="AD21">
        <v>3</v>
      </c>
      <c r="AE21">
        <v>3</v>
      </c>
      <c r="AF21">
        <v>3</v>
      </c>
      <c r="AG21">
        <v>3</v>
      </c>
      <c r="AH21">
        <v>3</v>
      </c>
      <c r="AI21">
        <v>5</v>
      </c>
      <c r="AJ21">
        <v>2</v>
      </c>
      <c r="AK21">
        <v>5</v>
      </c>
      <c r="AL21">
        <v>5</v>
      </c>
      <c r="AM21">
        <v>2</v>
      </c>
      <c r="AN21">
        <v>5</v>
      </c>
      <c r="AO21">
        <v>5</v>
      </c>
      <c r="AP21">
        <v>3</v>
      </c>
    </row>
    <row r="22" spans="2:42" ht="12.75">
      <c r="B22" s="19"/>
      <c r="C22" s="49" t="s">
        <v>62</v>
      </c>
      <c r="D22" s="174"/>
      <c r="E22" s="175"/>
      <c r="F22" s="184">
        <v>39.86</v>
      </c>
      <c r="G22" s="185">
        <v>39.86</v>
      </c>
      <c r="H22" s="186">
        <v>39.86</v>
      </c>
      <c r="I22" s="184">
        <v>8.07</v>
      </c>
      <c r="J22" s="185">
        <v>8.07</v>
      </c>
      <c r="K22" s="186">
        <v>8.07</v>
      </c>
      <c r="L22" s="184">
        <v>36.47</v>
      </c>
      <c r="M22" s="185">
        <v>36.47</v>
      </c>
      <c r="N22" s="186">
        <v>36.47</v>
      </c>
      <c r="O22" s="184">
        <v>4.68</v>
      </c>
      <c r="P22" s="185">
        <v>4.68</v>
      </c>
      <c r="Q22" s="186">
        <v>4.68</v>
      </c>
      <c r="R22" s="72" t="s">
        <v>39</v>
      </c>
      <c r="S22" s="174"/>
      <c r="T22" s="17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51</v>
      </c>
      <c r="G23" s="185">
        <v>51</v>
      </c>
      <c r="H23" s="186">
        <v>51</v>
      </c>
      <c r="I23" s="184">
        <v>49</v>
      </c>
      <c r="J23" s="185">
        <v>49</v>
      </c>
      <c r="K23" s="186">
        <v>49</v>
      </c>
      <c r="L23" s="184">
        <v>50</v>
      </c>
      <c r="M23" s="185">
        <v>50</v>
      </c>
      <c r="N23" s="186">
        <v>50</v>
      </c>
      <c r="O23" s="184">
        <v>48</v>
      </c>
      <c r="P23" s="185">
        <v>48</v>
      </c>
      <c r="Q23" s="186">
        <v>48</v>
      </c>
      <c r="R23" s="72" t="s">
        <v>24</v>
      </c>
      <c r="S23" s="174"/>
      <c r="T23" s="17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11.02</v>
      </c>
      <c r="G24" s="185">
        <v>11.02</v>
      </c>
      <c r="H24" s="186">
        <v>11.02</v>
      </c>
      <c r="I24" s="184">
        <v>51</v>
      </c>
      <c r="J24" s="185">
        <v>51</v>
      </c>
      <c r="K24" s="186">
        <v>51</v>
      </c>
      <c r="L24" s="184">
        <v>13.65</v>
      </c>
      <c r="M24" s="185">
        <v>13.65</v>
      </c>
      <c r="N24" s="186">
        <v>13.65</v>
      </c>
      <c r="O24" s="184">
        <v>53.63</v>
      </c>
      <c r="P24" s="185">
        <v>53.63</v>
      </c>
      <c r="Q24" s="186">
        <v>53.63</v>
      </c>
      <c r="R24" s="72" t="s">
        <v>25</v>
      </c>
      <c r="S24" s="174"/>
      <c r="T24" s="175"/>
      <c r="AA24">
        <v>3</v>
      </c>
      <c r="AD24">
        <v>3</v>
      </c>
      <c r="AE24">
        <v>3</v>
      </c>
      <c r="AF24">
        <v>3</v>
      </c>
      <c r="AG24">
        <v>2</v>
      </c>
      <c r="AH24">
        <v>5</v>
      </c>
      <c r="AI24">
        <v>5</v>
      </c>
      <c r="AJ24">
        <v>5</v>
      </c>
      <c r="AK24">
        <v>5</v>
      </c>
      <c r="AL24">
        <v>5</v>
      </c>
      <c r="AM24">
        <v>5</v>
      </c>
      <c r="AN24">
        <v>5</v>
      </c>
      <c r="AO24">
        <v>5</v>
      </c>
      <c r="AP24">
        <v>3</v>
      </c>
    </row>
    <row r="25" spans="2:42" ht="12.75">
      <c r="B25" s="19"/>
      <c r="C25" s="49" t="s">
        <v>65</v>
      </c>
      <c r="D25" s="174"/>
      <c r="E25" s="175"/>
      <c r="F25" s="184">
        <v>223</v>
      </c>
      <c r="G25" s="185">
        <v>223</v>
      </c>
      <c r="H25" s="186">
        <v>223</v>
      </c>
      <c r="I25" s="184">
        <v>56</v>
      </c>
      <c r="J25" s="185">
        <v>56</v>
      </c>
      <c r="K25" s="186">
        <v>56</v>
      </c>
      <c r="L25" s="184">
        <v>183</v>
      </c>
      <c r="M25" s="185">
        <v>183</v>
      </c>
      <c r="N25" s="186">
        <v>183</v>
      </c>
      <c r="O25" s="184">
        <v>16</v>
      </c>
      <c r="P25" s="185">
        <v>16</v>
      </c>
      <c r="Q25" s="186">
        <v>16</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18.040353</v>
      </c>
      <c r="G26" s="185">
        <v>18</v>
      </c>
      <c r="H26" s="186">
        <v>18</v>
      </c>
      <c r="I26" s="184">
        <v>0</v>
      </c>
      <c r="J26" s="185">
        <v>0</v>
      </c>
      <c r="K26" s="186">
        <v>0</v>
      </c>
      <c r="L26" s="184">
        <v>20.040353</v>
      </c>
      <c r="M26" s="185">
        <v>20</v>
      </c>
      <c r="N26" s="186">
        <v>20</v>
      </c>
      <c r="O26" s="184">
        <v>2</v>
      </c>
      <c r="P26" s="185">
        <v>2</v>
      </c>
      <c r="Q26" s="186">
        <v>2</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58.16</v>
      </c>
      <c r="G27" s="185">
        <v>64</v>
      </c>
      <c r="H27" s="186">
        <v>71</v>
      </c>
      <c r="I27" s="184">
        <v>56</v>
      </c>
      <c r="J27" s="185">
        <v>56</v>
      </c>
      <c r="K27" s="186">
        <v>56</v>
      </c>
      <c r="L27" s="184">
        <v>31.21</v>
      </c>
      <c r="M27" s="185">
        <v>32</v>
      </c>
      <c r="N27" s="186">
        <v>35</v>
      </c>
      <c r="O27" s="184">
        <v>29.05</v>
      </c>
      <c r="P27" s="185">
        <v>24</v>
      </c>
      <c r="Q27" s="186">
        <v>20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3.69</v>
      </c>
      <c r="G28" s="185">
        <v>3.69</v>
      </c>
      <c r="H28" s="186">
        <v>3.69</v>
      </c>
      <c r="I28" s="184">
        <v>0</v>
      </c>
      <c r="J28" s="185">
        <v>0</v>
      </c>
      <c r="K28" s="186">
        <v>0</v>
      </c>
      <c r="L28" s="184">
        <v>3.73</v>
      </c>
      <c r="M28" s="185">
        <v>3.73</v>
      </c>
      <c r="N28" s="186">
        <v>3.73</v>
      </c>
      <c r="O28" s="184">
        <v>0.04</v>
      </c>
      <c r="P28" s="185">
        <v>0.04</v>
      </c>
      <c r="Q28" s="186">
        <v>0.04</v>
      </c>
      <c r="R28" s="72" t="s">
        <v>100</v>
      </c>
      <c r="S28" s="174"/>
      <c r="T28" s="175"/>
      <c r="AA28">
        <v>3</v>
      </c>
      <c r="AD28">
        <v>3</v>
      </c>
      <c r="AE28">
        <v>3</v>
      </c>
      <c r="AF28">
        <v>3</v>
      </c>
      <c r="AG28">
        <v>5</v>
      </c>
      <c r="AH28">
        <v>5</v>
      </c>
      <c r="AI28">
        <v>5</v>
      </c>
      <c r="AJ28">
        <v>5</v>
      </c>
      <c r="AK28">
        <v>5</v>
      </c>
      <c r="AL28">
        <v>5</v>
      </c>
      <c r="AM28">
        <v>5</v>
      </c>
      <c r="AN28">
        <v>5</v>
      </c>
      <c r="AO28">
        <v>5</v>
      </c>
      <c r="AP28">
        <v>3</v>
      </c>
    </row>
    <row r="29" spans="2:42" ht="12.75">
      <c r="B29" s="19"/>
      <c r="C29" s="49" t="s">
        <v>68</v>
      </c>
      <c r="D29" s="174"/>
      <c r="E29" s="175"/>
      <c r="F29" s="184">
        <v>1.75</v>
      </c>
      <c r="G29" s="185">
        <v>2</v>
      </c>
      <c r="H29" s="186">
        <v>2</v>
      </c>
      <c r="I29" s="184">
        <v>0</v>
      </c>
      <c r="J29" s="185">
        <v>0</v>
      </c>
      <c r="K29" s="186">
        <v>0</v>
      </c>
      <c r="L29" s="184">
        <v>1.78</v>
      </c>
      <c r="M29" s="185">
        <v>2</v>
      </c>
      <c r="N29" s="186">
        <v>2</v>
      </c>
      <c r="O29" s="184">
        <v>0.03</v>
      </c>
      <c r="P29" s="185">
        <v>0</v>
      </c>
      <c r="Q29" s="186">
        <v>0</v>
      </c>
      <c r="R29" s="72" t="s">
        <v>28</v>
      </c>
      <c r="S29" s="174"/>
      <c r="T29" s="17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64</v>
      </c>
      <c r="G30" s="185">
        <v>65</v>
      </c>
      <c r="H30" s="186">
        <v>65</v>
      </c>
      <c r="I30" s="184">
        <v>0</v>
      </c>
      <c r="J30" s="185">
        <v>0</v>
      </c>
      <c r="K30" s="186">
        <v>0</v>
      </c>
      <c r="L30" s="184">
        <v>74</v>
      </c>
      <c r="M30" s="185">
        <v>75</v>
      </c>
      <c r="N30" s="186">
        <v>75</v>
      </c>
      <c r="O30" s="184">
        <v>10</v>
      </c>
      <c r="P30" s="185">
        <v>10</v>
      </c>
      <c r="Q30" s="186">
        <v>10</v>
      </c>
      <c r="R30" s="72" t="s">
        <v>29</v>
      </c>
      <c r="S30" s="174"/>
      <c r="T30" s="17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95.39</v>
      </c>
      <c r="G31" s="185">
        <v>111</v>
      </c>
      <c r="H31" s="186">
        <v>115</v>
      </c>
      <c r="I31" s="184">
        <v>57</v>
      </c>
      <c r="J31" s="185">
        <v>67</v>
      </c>
      <c r="K31" s="186">
        <v>70</v>
      </c>
      <c r="L31" s="184">
        <v>63.31</v>
      </c>
      <c r="M31" s="185">
        <v>73</v>
      </c>
      <c r="N31" s="186">
        <v>75</v>
      </c>
      <c r="O31" s="184">
        <v>24.92</v>
      </c>
      <c r="P31" s="185">
        <v>29</v>
      </c>
      <c r="Q31" s="186">
        <v>30</v>
      </c>
      <c r="R31" s="72" t="s">
        <v>30</v>
      </c>
      <c r="S31" s="174"/>
      <c r="T31" s="17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239.4</v>
      </c>
      <c r="G32" s="185">
        <v>235</v>
      </c>
      <c r="H32" s="186">
        <v>235</v>
      </c>
      <c r="I32" s="184">
        <v>313.1</v>
      </c>
      <c r="J32" s="185">
        <v>315</v>
      </c>
      <c r="K32" s="186">
        <v>320</v>
      </c>
      <c r="L32" s="184">
        <v>183.6</v>
      </c>
      <c r="M32" s="185">
        <v>180</v>
      </c>
      <c r="N32" s="186">
        <v>185</v>
      </c>
      <c r="O32" s="184">
        <v>257.3</v>
      </c>
      <c r="P32" s="185">
        <v>260</v>
      </c>
      <c r="Q32" s="186">
        <v>270</v>
      </c>
      <c r="R32" s="72" t="s">
        <v>31</v>
      </c>
      <c r="S32" s="174"/>
      <c r="T32" s="17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29</v>
      </c>
      <c r="G33" s="185">
        <v>52</v>
      </c>
      <c r="H33" s="186">
        <v>52</v>
      </c>
      <c r="I33" s="184">
        <v>75</v>
      </c>
      <c r="J33" s="185">
        <v>70</v>
      </c>
      <c r="K33" s="186">
        <v>70</v>
      </c>
      <c r="L33" s="184">
        <v>45</v>
      </c>
      <c r="M33" s="185">
        <v>48</v>
      </c>
      <c r="N33" s="186">
        <v>48</v>
      </c>
      <c r="O33" s="184">
        <v>91</v>
      </c>
      <c r="P33" s="185">
        <v>66</v>
      </c>
      <c r="Q33" s="186">
        <v>66</v>
      </c>
      <c r="R33" s="72" t="s">
        <v>4</v>
      </c>
      <c r="S33" s="174"/>
      <c r="T33" s="17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105</v>
      </c>
      <c r="G34" s="185">
        <v>90</v>
      </c>
      <c r="H34" s="186">
        <v>90</v>
      </c>
      <c r="I34" s="184">
        <v>51</v>
      </c>
      <c r="J34" s="185">
        <v>50</v>
      </c>
      <c r="K34" s="186">
        <v>50</v>
      </c>
      <c r="L34" s="184">
        <v>97</v>
      </c>
      <c r="M34" s="185">
        <v>90</v>
      </c>
      <c r="N34" s="186">
        <v>90</v>
      </c>
      <c r="O34" s="184">
        <v>43</v>
      </c>
      <c r="P34" s="185">
        <v>50</v>
      </c>
      <c r="Q34" s="186">
        <v>50</v>
      </c>
      <c r="R34" s="72" t="s">
        <v>32</v>
      </c>
      <c r="S34" s="174"/>
      <c r="T34" s="17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66</v>
      </c>
      <c r="G35" s="185">
        <v>70</v>
      </c>
      <c r="H35" s="186">
        <v>72</v>
      </c>
      <c r="I35" s="184">
        <v>31</v>
      </c>
      <c r="J35" s="185">
        <v>32</v>
      </c>
      <c r="K35" s="186">
        <v>33</v>
      </c>
      <c r="L35" s="184">
        <v>48</v>
      </c>
      <c r="M35" s="185">
        <v>53</v>
      </c>
      <c r="N35" s="186">
        <v>56</v>
      </c>
      <c r="O35" s="184">
        <v>13</v>
      </c>
      <c r="P35" s="185">
        <v>15</v>
      </c>
      <c r="Q35" s="186">
        <v>17</v>
      </c>
      <c r="R35" s="72" t="s">
        <v>351</v>
      </c>
      <c r="S35" s="174"/>
      <c r="T35" s="17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161</v>
      </c>
      <c r="G36" s="185">
        <v>190</v>
      </c>
      <c r="H36" s="186">
        <v>190</v>
      </c>
      <c r="I36" s="184">
        <v>161</v>
      </c>
      <c r="J36" s="185">
        <v>160</v>
      </c>
      <c r="K36" s="186">
        <v>160</v>
      </c>
      <c r="L36" s="184">
        <v>0</v>
      </c>
      <c r="M36" s="185">
        <v>60</v>
      </c>
      <c r="N36" s="186">
        <v>60</v>
      </c>
      <c r="O36" s="184">
        <v>0</v>
      </c>
      <c r="P36" s="185">
        <v>30</v>
      </c>
      <c r="Q36" s="186">
        <v>30</v>
      </c>
      <c r="R36" s="72" t="s">
        <v>33</v>
      </c>
      <c r="S36" s="174"/>
      <c r="T36" s="17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159.49</v>
      </c>
      <c r="G37" s="185">
        <v>155</v>
      </c>
      <c r="H37" s="186">
        <v>155</v>
      </c>
      <c r="I37" s="184">
        <v>187</v>
      </c>
      <c r="J37" s="185">
        <v>187</v>
      </c>
      <c r="K37" s="186">
        <v>187</v>
      </c>
      <c r="L37" s="184">
        <v>20.36</v>
      </c>
      <c r="M37" s="185">
        <v>18</v>
      </c>
      <c r="N37" s="186">
        <v>18</v>
      </c>
      <c r="O37" s="184">
        <v>47.87</v>
      </c>
      <c r="P37" s="185">
        <v>50</v>
      </c>
      <c r="Q37" s="186">
        <v>50</v>
      </c>
      <c r="R37" s="72" t="s">
        <v>34</v>
      </c>
      <c r="S37" s="174"/>
      <c r="T37" s="175"/>
      <c r="AA37">
        <v>3</v>
      </c>
      <c r="AD37">
        <v>2</v>
      </c>
      <c r="AE37">
        <v>3</v>
      </c>
      <c r="AF37">
        <v>3</v>
      </c>
      <c r="AG37">
        <v>2</v>
      </c>
      <c r="AH37">
        <v>5</v>
      </c>
      <c r="AI37">
        <v>5</v>
      </c>
      <c r="AJ37">
        <v>2</v>
      </c>
      <c r="AK37">
        <v>2</v>
      </c>
      <c r="AL37">
        <v>2</v>
      </c>
      <c r="AM37">
        <v>2</v>
      </c>
      <c r="AN37">
        <v>2</v>
      </c>
      <c r="AO37">
        <v>2</v>
      </c>
      <c r="AP37">
        <v>3</v>
      </c>
    </row>
    <row r="38" spans="2:42" ht="12.75">
      <c r="B38" s="19"/>
      <c r="C38" s="49" t="s">
        <v>76</v>
      </c>
      <c r="D38" s="174"/>
      <c r="E38" s="175"/>
      <c r="F38" s="184">
        <v>32.23</v>
      </c>
      <c r="G38" s="185">
        <v>27</v>
      </c>
      <c r="H38" s="186">
        <v>28</v>
      </c>
      <c r="I38" s="184">
        <v>62.35</v>
      </c>
      <c r="J38" s="185">
        <v>64</v>
      </c>
      <c r="K38" s="186">
        <v>65</v>
      </c>
      <c r="L38" s="184">
        <v>208.33</v>
      </c>
      <c r="M38" s="185">
        <v>208</v>
      </c>
      <c r="N38" s="186">
        <v>212</v>
      </c>
      <c r="O38" s="184">
        <v>238.45</v>
      </c>
      <c r="P38" s="185">
        <v>245</v>
      </c>
      <c r="Q38" s="186">
        <v>249</v>
      </c>
      <c r="R38" s="72" t="s">
        <v>35</v>
      </c>
      <c r="S38" s="174"/>
      <c r="T38" s="17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136.7</v>
      </c>
      <c r="G39" s="185">
        <v>140</v>
      </c>
      <c r="H39" s="186">
        <v>140</v>
      </c>
      <c r="I39" s="184">
        <v>48</v>
      </c>
      <c r="J39" s="185">
        <v>50</v>
      </c>
      <c r="K39" s="186">
        <v>50</v>
      </c>
      <c r="L39" s="184">
        <v>100.48</v>
      </c>
      <c r="M39" s="185">
        <v>100</v>
      </c>
      <c r="N39" s="186">
        <v>100</v>
      </c>
      <c r="O39" s="184">
        <v>11.78</v>
      </c>
      <c r="P39" s="185">
        <v>10</v>
      </c>
      <c r="Q39" s="186">
        <v>10</v>
      </c>
      <c r="R39" s="72" t="s">
        <v>36</v>
      </c>
      <c r="S39" s="174"/>
      <c r="T39" s="175"/>
      <c r="AA39">
        <v>3</v>
      </c>
      <c r="AD39">
        <v>3</v>
      </c>
      <c r="AE39">
        <v>2</v>
      </c>
      <c r="AF39">
        <v>2</v>
      </c>
      <c r="AG39">
        <v>3</v>
      </c>
      <c r="AH39">
        <v>2</v>
      </c>
      <c r="AI39">
        <v>2</v>
      </c>
      <c r="AJ39">
        <v>2</v>
      </c>
      <c r="AK39">
        <v>2</v>
      </c>
      <c r="AL39">
        <v>2</v>
      </c>
      <c r="AM39">
        <v>3</v>
      </c>
      <c r="AN39">
        <v>2</v>
      </c>
      <c r="AO39">
        <v>2</v>
      </c>
      <c r="AP39">
        <v>3</v>
      </c>
    </row>
    <row r="40" spans="2:42" ht="12.75">
      <c r="B40" s="19"/>
      <c r="C40" s="49" t="s">
        <v>78</v>
      </c>
      <c r="D40" s="174"/>
      <c r="E40" s="175"/>
      <c r="F40" s="184">
        <v>74.09</v>
      </c>
      <c r="G40" s="185">
        <v>73.89024390243902</v>
      </c>
      <c r="H40" s="186">
        <v>74.28463933575506</v>
      </c>
      <c r="I40" s="184">
        <v>10</v>
      </c>
      <c r="J40" s="185">
        <v>10</v>
      </c>
      <c r="K40" s="186">
        <v>10.638297872340425</v>
      </c>
      <c r="L40" s="184">
        <v>67.09</v>
      </c>
      <c r="M40" s="185">
        <v>67</v>
      </c>
      <c r="N40" s="186">
        <v>67</v>
      </c>
      <c r="O40" s="184">
        <v>3</v>
      </c>
      <c r="P40" s="185">
        <v>3.1097560975609757</v>
      </c>
      <c r="Q40" s="186">
        <v>3.353658536585366</v>
      </c>
      <c r="R40" s="72" t="s">
        <v>37</v>
      </c>
      <c r="S40" s="174"/>
      <c r="T40" s="175"/>
      <c r="AA40">
        <v>3</v>
      </c>
      <c r="AD40">
        <v>3</v>
      </c>
      <c r="AE40">
        <v>3</v>
      </c>
      <c r="AF40">
        <v>3</v>
      </c>
      <c r="AG40">
        <v>3</v>
      </c>
      <c r="AH40">
        <v>5</v>
      </c>
      <c r="AI40">
        <v>3</v>
      </c>
      <c r="AJ40">
        <v>2</v>
      </c>
      <c r="AK40">
        <v>2</v>
      </c>
      <c r="AL40">
        <v>2</v>
      </c>
      <c r="AM40">
        <v>3</v>
      </c>
      <c r="AN40">
        <v>3</v>
      </c>
      <c r="AO40">
        <v>3</v>
      </c>
      <c r="AP40">
        <v>3</v>
      </c>
    </row>
    <row r="41" spans="2:42" ht="12.75">
      <c r="B41" s="19"/>
      <c r="C41" s="49" t="s">
        <v>79</v>
      </c>
      <c r="D41" s="174"/>
      <c r="E41" s="175"/>
      <c r="F41" s="184">
        <v>9.477</v>
      </c>
      <c r="G41" s="185">
        <v>7.3709999999999996</v>
      </c>
      <c r="H41" s="186">
        <v>7.3709999999999996</v>
      </c>
      <c r="I41" s="184">
        <v>0</v>
      </c>
      <c r="J41" s="185">
        <v>0</v>
      </c>
      <c r="K41" s="186">
        <v>0</v>
      </c>
      <c r="L41" s="184">
        <v>9.477</v>
      </c>
      <c r="M41" s="185">
        <v>7.3709999999999996</v>
      </c>
      <c r="N41" s="186">
        <v>7.3709999999999996</v>
      </c>
      <c r="O41" s="184">
        <v>0</v>
      </c>
      <c r="P41" s="185">
        <v>0</v>
      </c>
      <c r="Q41" s="186">
        <v>0</v>
      </c>
      <c r="R41" s="72" t="s">
        <v>89</v>
      </c>
      <c r="S41" s="174"/>
      <c r="T41" s="175"/>
      <c r="AA41">
        <v>3</v>
      </c>
      <c r="AD41">
        <v>3</v>
      </c>
      <c r="AE41">
        <v>3</v>
      </c>
      <c r="AF41">
        <v>3</v>
      </c>
      <c r="AG41">
        <v>5</v>
      </c>
      <c r="AH41">
        <v>5</v>
      </c>
      <c r="AI41">
        <v>5</v>
      </c>
      <c r="AJ41">
        <v>2</v>
      </c>
      <c r="AK41">
        <v>2</v>
      </c>
      <c r="AL41">
        <v>5</v>
      </c>
      <c r="AM41">
        <v>2</v>
      </c>
      <c r="AN41">
        <v>2</v>
      </c>
      <c r="AO41">
        <v>5</v>
      </c>
      <c r="AP41">
        <v>3</v>
      </c>
    </row>
    <row r="42" spans="2:42" ht="12.75">
      <c r="B42" s="19"/>
      <c r="C42" s="49" t="s">
        <v>80</v>
      </c>
      <c r="D42" s="174"/>
      <c r="E42" s="175"/>
      <c r="F42" s="184">
        <v>377.08</v>
      </c>
      <c r="G42" s="185">
        <v>400</v>
      </c>
      <c r="H42" s="186">
        <v>390</v>
      </c>
      <c r="I42" s="184">
        <v>210</v>
      </c>
      <c r="J42" s="185">
        <v>220</v>
      </c>
      <c r="K42" s="186">
        <v>220</v>
      </c>
      <c r="L42" s="184">
        <v>190.35</v>
      </c>
      <c r="M42" s="185">
        <v>210</v>
      </c>
      <c r="N42" s="186">
        <v>200</v>
      </c>
      <c r="O42" s="184">
        <v>23.27</v>
      </c>
      <c r="P42" s="185">
        <v>30</v>
      </c>
      <c r="Q42" s="186">
        <v>30</v>
      </c>
      <c r="R42" s="72" t="s">
        <v>38</v>
      </c>
      <c r="S42" s="174"/>
      <c r="T42" s="17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357.81</v>
      </c>
      <c r="G43" s="185">
        <v>340</v>
      </c>
      <c r="H43" s="186">
        <v>355</v>
      </c>
      <c r="I43" s="184">
        <v>0</v>
      </c>
      <c r="J43" s="185">
        <v>0</v>
      </c>
      <c r="K43" s="186">
        <v>0</v>
      </c>
      <c r="L43" s="184">
        <v>386.35</v>
      </c>
      <c r="M43" s="185">
        <v>360</v>
      </c>
      <c r="N43" s="186">
        <v>375</v>
      </c>
      <c r="O43" s="184">
        <v>28.54</v>
      </c>
      <c r="P43" s="185">
        <v>20</v>
      </c>
      <c r="Q43" s="186">
        <v>20</v>
      </c>
      <c r="R43" s="72" t="s">
        <v>41</v>
      </c>
      <c r="S43" s="174"/>
      <c r="T43" s="17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2534.641901075135</v>
      </c>
      <c r="G44" s="157">
        <v>2575.0222797960605</v>
      </c>
      <c r="H44" s="158">
        <v>2597.4166752293763</v>
      </c>
      <c r="I44" s="156">
        <v>3599.109548075135</v>
      </c>
      <c r="J44" s="157">
        <v>3656.661035893621</v>
      </c>
      <c r="K44" s="158">
        <v>3674.2993337659614</v>
      </c>
      <c r="L44" s="156">
        <v>3260.342353</v>
      </c>
      <c r="M44" s="157">
        <v>3322.9410000000003</v>
      </c>
      <c r="N44" s="158">
        <v>3343.9410000000003</v>
      </c>
      <c r="O44" s="156">
        <v>4324.81</v>
      </c>
      <c r="P44" s="157">
        <v>4404.579756097561</v>
      </c>
      <c r="Q44" s="158">
        <v>4420.823658536585</v>
      </c>
      <c r="R44" s="14" t="s">
        <v>6</v>
      </c>
      <c r="S44" s="178"/>
      <c r="T44" s="179"/>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254.1</v>
      </c>
      <c r="G45" s="185">
        <v>254.1</v>
      </c>
      <c r="H45" s="186">
        <v>254.1</v>
      </c>
      <c r="I45" s="184">
        <v>287.7</v>
      </c>
      <c r="J45" s="185">
        <v>287.7</v>
      </c>
      <c r="K45" s="186">
        <v>287.7</v>
      </c>
      <c r="L45" s="184">
        <v>2.4</v>
      </c>
      <c r="M45" s="185">
        <v>2.4</v>
      </c>
      <c r="N45" s="186">
        <v>2.4</v>
      </c>
      <c r="O45" s="184">
        <v>36</v>
      </c>
      <c r="P45" s="185">
        <v>36</v>
      </c>
      <c r="Q45" s="186">
        <v>36</v>
      </c>
      <c r="R45" s="72" t="s">
        <v>42</v>
      </c>
      <c r="S45" s="174"/>
      <c r="T45" s="175"/>
      <c r="AA45">
        <v>3</v>
      </c>
      <c r="AD45">
        <v>3</v>
      </c>
      <c r="AE45">
        <v>3</v>
      </c>
      <c r="AF45">
        <v>3</v>
      </c>
      <c r="AG45">
        <v>5</v>
      </c>
      <c r="AH45">
        <v>5</v>
      </c>
      <c r="AI45">
        <v>5</v>
      </c>
      <c r="AJ45">
        <v>5</v>
      </c>
      <c r="AK45">
        <v>5</v>
      </c>
      <c r="AL45">
        <v>5</v>
      </c>
      <c r="AM45">
        <v>5</v>
      </c>
      <c r="AN45">
        <v>5</v>
      </c>
      <c r="AO45">
        <v>5</v>
      </c>
      <c r="AP45">
        <v>3</v>
      </c>
    </row>
    <row r="46" spans="2:42" ht="12.75">
      <c r="B46" s="16"/>
      <c r="C46" s="49" t="s">
        <v>83</v>
      </c>
      <c r="D46" s="174"/>
      <c r="E46" s="175"/>
      <c r="F46" s="184">
        <v>77.82</v>
      </c>
      <c r="G46" s="185">
        <v>77.82</v>
      </c>
      <c r="H46" s="186">
        <v>77.82</v>
      </c>
      <c r="I46" s="184">
        <v>10.38</v>
      </c>
      <c r="J46" s="185">
        <v>10.38</v>
      </c>
      <c r="K46" s="186">
        <v>10.38</v>
      </c>
      <c r="L46" s="184">
        <v>67.48</v>
      </c>
      <c r="M46" s="185">
        <v>67.48</v>
      </c>
      <c r="N46" s="186">
        <v>67.48</v>
      </c>
      <c r="O46" s="184">
        <v>0.04</v>
      </c>
      <c r="P46" s="185">
        <v>0.04</v>
      </c>
      <c r="Q46" s="186">
        <v>0.04</v>
      </c>
      <c r="R46" s="72" t="s">
        <v>3</v>
      </c>
      <c r="S46" s="174"/>
      <c r="T46" s="175"/>
      <c r="AA46">
        <v>3</v>
      </c>
      <c r="AD46">
        <v>3</v>
      </c>
      <c r="AE46">
        <v>3</v>
      </c>
      <c r="AF46">
        <v>3</v>
      </c>
      <c r="AG46">
        <v>5</v>
      </c>
      <c r="AH46">
        <v>5</v>
      </c>
      <c r="AI46">
        <v>5</v>
      </c>
      <c r="AJ46">
        <v>5</v>
      </c>
      <c r="AK46">
        <v>5</v>
      </c>
      <c r="AL46">
        <v>5</v>
      </c>
      <c r="AM46">
        <v>5</v>
      </c>
      <c r="AN46">
        <v>5</v>
      </c>
      <c r="AO46">
        <v>5</v>
      </c>
      <c r="AP46">
        <v>3</v>
      </c>
    </row>
    <row r="47" spans="2:42" ht="12.75">
      <c r="B47" s="16"/>
      <c r="C47" s="49" t="s">
        <v>84</v>
      </c>
      <c r="D47" s="174"/>
      <c r="E47" s="175"/>
      <c r="F47" s="184">
        <v>615</v>
      </c>
      <c r="G47" s="185">
        <v>552</v>
      </c>
      <c r="H47" s="186">
        <v>461</v>
      </c>
      <c r="I47" s="184">
        <v>836</v>
      </c>
      <c r="J47" s="185">
        <v>838</v>
      </c>
      <c r="K47" s="186">
        <v>801</v>
      </c>
      <c r="L47" s="184">
        <v>69</v>
      </c>
      <c r="M47" s="185">
        <v>64</v>
      </c>
      <c r="N47" s="186">
        <v>60</v>
      </c>
      <c r="O47" s="184">
        <v>290</v>
      </c>
      <c r="P47" s="185">
        <v>350</v>
      </c>
      <c r="Q47" s="186">
        <v>400</v>
      </c>
      <c r="R47" s="72" t="s">
        <v>43</v>
      </c>
      <c r="S47" s="174"/>
      <c r="T47" s="17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186.75</v>
      </c>
      <c r="G48" s="185">
        <v>186.75</v>
      </c>
      <c r="H48" s="186">
        <v>186.75</v>
      </c>
      <c r="I48" s="184">
        <v>120</v>
      </c>
      <c r="J48" s="185">
        <v>120</v>
      </c>
      <c r="K48" s="186">
        <v>120</v>
      </c>
      <c r="L48" s="184">
        <v>70.58</v>
      </c>
      <c r="M48" s="185">
        <v>70.58</v>
      </c>
      <c r="N48" s="186">
        <v>70.58</v>
      </c>
      <c r="O48" s="184">
        <v>3.83</v>
      </c>
      <c r="P48" s="185">
        <v>3.83</v>
      </c>
      <c r="Q48" s="186">
        <v>3.83</v>
      </c>
      <c r="R48" s="72" t="s">
        <v>5</v>
      </c>
      <c r="S48" s="174"/>
      <c r="T48" s="175"/>
      <c r="AA48">
        <v>3</v>
      </c>
      <c r="AD48">
        <v>3</v>
      </c>
      <c r="AE48">
        <v>3</v>
      </c>
      <c r="AF48">
        <v>3</v>
      </c>
      <c r="AG48">
        <v>3</v>
      </c>
      <c r="AH48">
        <v>5</v>
      </c>
      <c r="AI48">
        <v>5</v>
      </c>
      <c r="AJ48">
        <v>3</v>
      </c>
      <c r="AK48">
        <v>5</v>
      </c>
      <c r="AL48">
        <v>5</v>
      </c>
      <c r="AM48">
        <v>3</v>
      </c>
      <c r="AN48">
        <v>5</v>
      </c>
      <c r="AO48">
        <v>5</v>
      </c>
      <c r="AP48">
        <v>3</v>
      </c>
    </row>
    <row r="49" spans="3:42" ht="14.25" thickBot="1" thickTop="1">
      <c r="C49" s="14" t="s">
        <v>349</v>
      </c>
      <c r="D49" s="178"/>
      <c r="E49" s="179"/>
      <c r="F49" s="156">
        <v>1133.67</v>
      </c>
      <c r="G49" s="157">
        <v>1070.67</v>
      </c>
      <c r="H49" s="158">
        <v>979.67</v>
      </c>
      <c r="I49" s="156">
        <v>1254.08</v>
      </c>
      <c r="J49" s="157">
        <v>1256.08</v>
      </c>
      <c r="K49" s="158">
        <v>1219.08</v>
      </c>
      <c r="L49" s="156">
        <v>209.46</v>
      </c>
      <c r="M49" s="157">
        <v>204.46</v>
      </c>
      <c r="N49" s="158">
        <v>200.46</v>
      </c>
      <c r="O49" s="156">
        <v>329.87</v>
      </c>
      <c r="P49" s="157">
        <v>389.87</v>
      </c>
      <c r="Q49" s="158">
        <v>439.87</v>
      </c>
      <c r="R49" s="14" t="s">
        <v>350</v>
      </c>
      <c r="S49" s="178"/>
      <c r="T49" s="17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41</v>
      </c>
      <c r="G50" s="182">
        <v>20</v>
      </c>
      <c r="H50" s="183">
        <v>20</v>
      </c>
      <c r="I50" s="181">
        <v>134</v>
      </c>
      <c r="J50" s="182">
        <v>120</v>
      </c>
      <c r="K50" s="183">
        <v>100</v>
      </c>
      <c r="L50" s="181">
        <v>348</v>
      </c>
      <c r="M50" s="182">
        <v>300</v>
      </c>
      <c r="N50" s="183">
        <v>280</v>
      </c>
      <c r="O50" s="181">
        <v>441</v>
      </c>
      <c r="P50" s="182">
        <v>400</v>
      </c>
      <c r="Q50" s="183">
        <v>360</v>
      </c>
      <c r="R50" s="180" t="s">
        <v>86</v>
      </c>
      <c r="S50" s="172"/>
      <c r="T50" s="173"/>
      <c r="AA50">
        <v>2</v>
      </c>
      <c r="AD50">
        <v>2</v>
      </c>
      <c r="AE50">
        <v>2</v>
      </c>
      <c r="AF50">
        <v>2</v>
      </c>
      <c r="AG50">
        <v>2</v>
      </c>
      <c r="AH50">
        <v>2</v>
      </c>
      <c r="AI50">
        <v>2</v>
      </c>
      <c r="AJ50">
        <v>2</v>
      </c>
      <c r="AK50">
        <v>2</v>
      </c>
      <c r="AL50">
        <v>2</v>
      </c>
      <c r="AM50">
        <v>2</v>
      </c>
      <c r="AN50">
        <v>2</v>
      </c>
      <c r="AO50">
        <v>2</v>
      </c>
      <c r="AP50">
        <v>2</v>
      </c>
    </row>
    <row r="51" spans="2:42" ht="13.5" thickBot="1">
      <c r="B51" s="16"/>
      <c r="C51" s="104" t="s">
        <v>87</v>
      </c>
      <c r="D51" s="176"/>
      <c r="E51" s="177"/>
      <c r="F51" s="187">
        <v>2377.3</v>
      </c>
      <c r="G51" s="188">
        <v>2149</v>
      </c>
      <c r="H51" s="189">
        <v>2246</v>
      </c>
      <c r="I51" s="187">
        <v>1282.3</v>
      </c>
      <c r="J51" s="188">
        <v>1360</v>
      </c>
      <c r="K51" s="189">
        <v>1401</v>
      </c>
      <c r="L51" s="187">
        <v>1412</v>
      </c>
      <c r="M51" s="188">
        <v>1301</v>
      </c>
      <c r="N51" s="189">
        <v>1378</v>
      </c>
      <c r="O51" s="187">
        <v>317</v>
      </c>
      <c r="P51" s="188">
        <v>512</v>
      </c>
      <c r="Q51" s="189">
        <v>533</v>
      </c>
      <c r="R51" s="105" t="s">
        <v>44</v>
      </c>
      <c r="S51" s="176"/>
      <c r="T51" s="177"/>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2418.3</v>
      </c>
      <c r="G52" s="157">
        <v>2169</v>
      </c>
      <c r="H52" s="158">
        <v>2266</v>
      </c>
      <c r="I52" s="156">
        <v>1416.3</v>
      </c>
      <c r="J52" s="157">
        <v>1480</v>
      </c>
      <c r="K52" s="158">
        <v>1501</v>
      </c>
      <c r="L52" s="156">
        <v>1760</v>
      </c>
      <c r="M52" s="157">
        <v>1601</v>
      </c>
      <c r="N52" s="158">
        <v>1658</v>
      </c>
      <c r="O52" s="156">
        <v>758</v>
      </c>
      <c r="P52" s="157">
        <v>912</v>
      </c>
      <c r="Q52" s="158">
        <v>893</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5" thickTop="1">
      <c r="C53" s="45"/>
      <c r="D53" s="1"/>
      <c r="E53" s="1"/>
      <c r="F53" s="47"/>
      <c r="G53" s="46"/>
      <c r="H53" s="46"/>
      <c r="I53" s="46"/>
      <c r="J53" s="46"/>
      <c r="K53" s="46"/>
      <c r="L53" s="47"/>
      <c r="M53" s="46"/>
      <c r="N53" s="46"/>
      <c r="O53" s="46"/>
      <c r="P53" s="46"/>
      <c r="Q53" s="46"/>
      <c r="R53" s="45"/>
      <c r="S53" s="1"/>
      <c r="T53" s="1"/>
    </row>
    <row r="54" spans="3:20" ht="12.75">
      <c r="C54" s="41" t="str">
        <f ca="1">CELL("filename")</f>
        <v>C:\MyFiles\Timber Committee\TCQ2006\[tb-59-6-tables.xls]List of tables</v>
      </c>
      <c r="T54" s="43" t="str">
        <f ca="1">CONCATENATE("printed on ",DAY(NOW()),"/",MONTH(NOW()))</f>
        <v>printed on 26/10</v>
      </c>
    </row>
  </sheetData>
  <mergeCells count="11">
    <mergeCell ref="L7:N7"/>
    <mergeCell ref="C2:T2"/>
    <mergeCell ref="F6:H6"/>
    <mergeCell ref="F7:H7"/>
    <mergeCell ref="R7:T7"/>
    <mergeCell ref="F3:K3"/>
    <mergeCell ref="L3:Q3"/>
    <mergeCell ref="K5:L5"/>
    <mergeCell ref="O7:Q7"/>
    <mergeCell ref="C7:E7"/>
    <mergeCell ref="I7:K7"/>
  </mergeCells>
  <conditionalFormatting sqref="C9:R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AP54"/>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153</v>
      </c>
      <c r="D2" s="268"/>
      <c r="E2" s="268"/>
      <c r="F2" s="268"/>
      <c r="G2" s="268"/>
      <c r="H2" s="268"/>
      <c r="I2" s="268"/>
      <c r="J2" s="268"/>
      <c r="K2" s="268"/>
      <c r="L2" s="268"/>
      <c r="M2" s="268"/>
      <c r="N2" s="268"/>
      <c r="O2" s="268"/>
      <c r="P2" s="268"/>
      <c r="Q2" s="268"/>
      <c r="R2" s="268"/>
      <c r="S2" s="268"/>
      <c r="T2" s="268"/>
    </row>
    <row r="3" spans="6:17" ht="12.75">
      <c r="F3" s="268" t="s">
        <v>108</v>
      </c>
      <c r="G3" s="268"/>
      <c r="H3" s="268"/>
      <c r="I3" s="268"/>
      <c r="J3" s="268"/>
      <c r="K3" s="268"/>
      <c r="L3" s="268"/>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5.6</v>
      </c>
      <c r="G9" s="182">
        <v>5.6</v>
      </c>
      <c r="H9" s="183">
        <v>5.6</v>
      </c>
      <c r="I9" s="181">
        <v>0</v>
      </c>
      <c r="J9" s="182">
        <v>0</v>
      </c>
      <c r="K9" s="183">
        <v>0</v>
      </c>
      <c r="L9" s="181">
        <v>5.6</v>
      </c>
      <c r="M9" s="182">
        <v>5.6</v>
      </c>
      <c r="N9" s="183">
        <v>5.6</v>
      </c>
      <c r="O9" s="181">
        <v>0</v>
      </c>
      <c r="P9" s="182">
        <v>0</v>
      </c>
      <c r="Q9" s="183">
        <v>0</v>
      </c>
      <c r="R9" s="84" t="s">
        <v>14</v>
      </c>
      <c r="S9" s="172"/>
      <c r="T9" s="4"/>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578</v>
      </c>
      <c r="G10" s="185">
        <v>606</v>
      </c>
      <c r="H10" s="186">
        <v>606</v>
      </c>
      <c r="I10" s="184">
        <v>550</v>
      </c>
      <c r="J10" s="185">
        <v>600</v>
      </c>
      <c r="K10" s="186">
        <v>600</v>
      </c>
      <c r="L10" s="184">
        <v>76</v>
      </c>
      <c r="M10" s="185">
        <v>66</v>
      </c>
      <c r="N10" s="186">
        <v>66</v>
      </c>
      <c r="O10" s="184">
        <v>48</v>
      </c>
      <c r="P10" s="185">
        <v>60</v>
      </c>
      <c r="Q10" s="186">
        <v>60</v>
      </c>
      <c r="R10" s="72" t="s">
        <v>15</v>
      </c>
      <c r="S10" s="174"/>
      <c r="T10" s="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330</v>
      </c>
      <c r="G11" s="185">
        <v>330</v>
      </c>
      <c r="H11" s="186">
        <v>330</v>
      </c>
      <c r="I11" s="184">
        <v>270</v>
      </c>
      <c r="J11" s="185">
        <v>270</v>
      </c>
      <c r="K11" s="186">
        <v>270</v>
      </c>
      <c r="L11" s="184">
        <v>635</v>
      </c>
      <c r="M11" s="185">
        <v>635</v>
      </c>
      <c r="N11" s="186">
        <v>635</v>
      </c>
      <c r="O11" s="184">
        <v>575</v>
      </c>
      <c r="P11" s="185">
        <v>575</v>
      </c>
      <c r="Q11" s="186">
        <v>575</v>
      </c>
      <c r="R11" s="72" t="s">
        <v>99</v>
      </c>
      <c r="S11" s="174"/>
      <c r="T11" s="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13.33</v>
      </c>
      <c r="G12" s="185">
        <v>13.33</v>
      </c>
      <c r="H12" s="186">
        <v>13.33</v>
      </c>
      <c r="I12" s="184">
        <v>0</v>
      </c>
      <c r="J12" s="185">
        <v>0</v>
      </c>
      <c r="K12" s="186">
        <v>0</v>
      </c>
      <c r="L12" s="184">
        <v>13.37</v>
      </c>
      <c r="M12" s="185">
        <v>13.37</v>
      </c>
      <c r="N12" s="186">
        <v>13.37</v>
      </c>
      <c r="O12" s="184">
        <v>0.04</v>
      </c>
      <c r="P12" s="185">
        <v>0.04</v>
      </c>
      <c r="Q12" s="186">
        <v>0.04</v>
      </c>
      <c r="R12" s="72" t="s">
        <v>16</v>
      </c>
      <c r="S12" s="174"/>
      <c r="T12" s="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84</v>
      </c>
      <c r="G13" s="185">
        <v>86</v>
      </c>
      <c r="H13" s="186">
        <v>95</v>
      </c>
      <c r="I13" s="184">
        <v>0</v>
      </c>
      <c r="J13" s="185">
        <v>0</v>
      </c>
      <c r="K13" s="186">
        <v>0</v>
      </c>
      <c r="L13" s="184">
        <v>84</v>
      </c>
      <c r="M13" s="185">
        <v>86</v>
      </c>
      <c r="N13" s="186">
        <v>95</v>
      </c>
      <c r="O13" s="184">
        <v>0</v>
      </c>
      <c r="P13" s="185">
        <v>0</v>
      </c>
      <c r="Q13" s="186">
        <v>0</v>
      </c>
      <c r="R13" s="72" t="s">
        <v>17</v>
      </c>
      <c r="S13" s="174"/>
      <c r="T13" s="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22</v>
      </c>
      <c r="G14" s="185">
        <v>24</v>
      </c>
      <c r="H14" s="186">
        <v>25</v>
      </c>
      <c r="I14" s="184">
        <v>0</v>
      </c>
      <c r="J14" s="185">
        <v>0</v>
      </c>
      <c r="K14" s="186">
        <v>0</v>
      </c>
      <c r="L14" s="184">
        <v>23</v>
      </c>
      <c r="M14" s="185">
        <v>25</v>
      </c>
      <c r="N14" s="186">
        <v>27</v>
      </c>
      <c r="O14" s="184">
        <v>1</v>
      </c>
      <c r="P14" s="185">
        <v>1</v>
      </c>
      <c r="Q14" s="186">
        <v>2</v>
      </c>
      <c r="R14" s="72" t="s">
        <v>18</v>
      </c>
      <c r="S14" s="174"/>
      <c r="T14" s="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21.586</v>
      </c>
      <c r="G15" s="185">
        <v>22</v>
      </c>
      <c r="H15" s="186">
        <v>22</v>
      </c>
      <c r="I15" s="184">
        <v>0</v>
      </c>
      <c r="J15" s="185">
        <v>0</v>
      </c>
      <c r="K15" s="186">
        <v>0</v>
      </c>
      <c r="L15" s="184">
        <v>21.586</v>
      </c>
      <c r="M15" s="185">
        <v>22</v>
      </c>
      <c r="N15" s="186">
        <v>22</v>
      </c>
      <c r="O15" s="184">
        <v>0</v>
      </c>
      <c r="P15" s="185">
        <v>0</v>
      </c>
      <c r="Q15" s="186">
        <v>0</v>
      </c>
      <c r="R15" s="72" t="s">
        <v>19</v>
      </c>
      <c r="S15" s="174"/>
      <c r="T15" s="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88</v>
      </c>
      <c r="G16" s="185">
        <v>88</v>
      </c>
      <c r="H16" s="186">
        <v>89</v>
      </c>
      <c r="I16" s="184">
        <v>90</v>
      </c>
      <c r="J16" s="185">
        <v>90</v>
      </c>
      <c r="K16" s="186">
        <v>91</v>
      </c>
      <c r="L16" s="184">
        <v>36</v>
      </c>
      <c r="M16" s="185">
        <v>38</v>
      </c>
      <c r="N16" s="186">
        <v>38</v>
      </c>
      <c r="O16" s="184">
        <v>38</v>
      </c>
      <c r="P16" s="185">
        <v>40</v>
      </c>
      <c r="Q16" s="186">
        <v>40</v>
      </c>
      <c r="R16" s="72" t="s">
        <v>40</v>
      </c>
      <c r="S16" s="174"/>
      <c r="T16" s="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116.39</v>
      </c>
      <c r="G17" s="185">
        <v>116.39</v>
      </c>
      <c r="H17" s="186">
        <v>116.39</v>
      </c>
      <c r="I17" s="184">
        <v>0</v>
      </c>
      <c r="J17" s="185">
        <v>0</v>
      </c>
      <c r="K17" s="186">
        <v>0</v>
      </c>
      <c r="L17" s="184">
        <v>122.78</v>
      </c>
      <c r="M17" s="185">
        <v>122.78</v>
      </c>
      <c r="N17" s="186">
        <v>122.78</v>
      </c>
      <c r="O17" s="184">
        <v>6.39</v>
      </c>
      <c r="P17" s="185">
        <v>6.39</v>
      </c>
      <c r="Q17" s="186">
        <v>6.39</v>
      </c>
      <c r="R17" s="72" t="s">
        <v>20</v>
      </c>
      <c r="S17" s="174"/>
      <c r="T17" s="5"/>
      <c r="AA17">
        <v>3</v>
      </c>
      <c r="AD17">
        <v>3</v>
      </c>
      <c r="AE17">
        <v>3</v>
      </c>
      <c r="AF17">
        <v>3</v>
      </c>
      <c r="AG17">
        <v>5</v>
      </c>
      <c r="AH17">
        <v>5</v>
      </c>
      <c r="AI17">
        <v>5</v>
      </c>
      <c r="AJ17">
        <v>5</v>
      </c>
      <c r="AK17">
        <v>5</v>
      </c>
      <c r="AL17">
        <v>5</v>
      </c>
      <c r="AM17">
        <v>5</v>
      </c>
      <c r="AN17">
        <v>5</v>
      </c>
      <c r="AO17">
        <v>5</v>
      </c>
      <c r="AP17">
        <v>3</v>
      </c>
    </row>
    <row r="18" spans="2:42" ht="12.75">
      <c r="B18" s="19"/>
      <c r="C18" s="49" t="s">
        <v>58</v>
      </c>
      <c r="D18" s="174"/>
      <c r="E18" s="175"/>
      <c r="F18" s="184">
        <v>8.4</v>
      </c>
      <c r="G18" s="185">
        <v>10</v>
      </c>
      <c r="H18" s="186">
        <v>10</v>
      </c>
      <c r="I18" s="184">
        <v>0</v>
      </c>
      <c r="J18" s="185">
        <v>0</v>
      </c>
      <c r="K18" s="186">
        <v>0</v>
      </c>
      <c r="L18" s="184">
        <v>10.72</v>
      </c>
      <c r="M18" s="185">
        <v>12</v>
      </c>
      <c r="N18" s="186">
        <v>12</v>
      </c>
      <c r="O18" s="184">
        <v>2.32</v>
      </c>
      <c r="P18" s="185">
        <v>2</v>
      </c>
      <c r="Q18" s="186">
        <v>2</v>
      </c>
      <c r="R18" s="72" t="s">
        <v>21</v>
      </c>
      <c r="S18" s="174"/>
      <c r="T18" s="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55.17</v>
      </c>
      <c r="G19" s="185">
        <v>58</v>
      </c>
      <c r="H19" s="186">
        <v>58</v>
      </c>
      <c r="I19" s="184">
        <v>0</v>
      </c>
      <c r="J19" s="185">
        <v>0</v>
      </c>
      <c r="K19" s="186">
        <v>0</v>
      </c>
      <c r="L19" s="184">
        <v>56.84</v>
      </c>
      <c r="M19" s="185">
        <v>60</v>
      </c>
      <c r="N19" s="186">
        <v>60</v>
      </c>
      <c r="O19" s="184">
        <v>1.67</v>
      </c>
      <c r="P19" s="185">
        <v>2</v>
      </c>
      <c r="Q19" s="186">
        <v>2</v>
      </c>
      <c r="R19" s="72" t="s">
        <v>22</v>
      </c>
      <c r="S19" s="174"/>
      <c r="T19" s="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650</v>
      </c>
      <c r="G20" s="185">
        <v>670</v>
      </c>
      <c r="H20" s="186">
        <v>670</v>
      </c>
      <c r="I20" s="184">
        <v>1110</v>
      </c>
      <c r="J20" s="185">
        <v>1120</v>
      </c>
      <c r="K20" s="186">
        <v>1120</v>
      </c>
      <c r="L20" s="184">
        <v>290</v>
      </c>
      <c r="M20" s="185">
        <v>300</v>
      </c>
      <c r="N20" s="186">
        <v>310</v>
      </c>
      <c r="O20" s="184">
        <v>750</v>
      </c>
      <c r="P20" s="185">
        <v>750</v>
      </c>
      <c r="Q20" s="186">
        <v>760</v>
      </c>
      <c r="R20" s="72" t="s">
        <v>2</v>
      </c>
      <c r="S20" s="174"/>
      <c r="T20" s="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2896.410451924865</v>
      </c>
      <c r="G21" s="185">
        <v>2946.4089641063792</v>
      </c>
      <c r="H21" s="186">
        <v>2946.4089641063792</v>
      </c>
      <c r="I21" s="184">
        <v>3463.410451924865</v>
      </c>
      <c r="J21" s="185">
        <v>3513.4089641063792</v>
      </c>
      <c r="K21" s="186">
        <v>3513.4089641063792</v>
      </c>
      <c r="L21" s="184">
        <v>507</v>
      </c>
      <c r="M21" s="185">
        <v>507</v>
      </c>
      <c r="N21" s="186">
        <v>507</v>
      </c>
      <c r="O21" s="184">
        <v>1074</v>
      </c>
      <c r="P21" s="185">
        <v>1074</v>
      </c>
      <c r="Q21" s="186">
        <v>1074</v>
      </c>
      <c r="R21" s="72" t="s">
        <v>23</v>
      </c>
      <c r="S21" s="174"/>
      <c r="T21" s="5"/>
      <c r="AA21">
        <v>3</v>
      </c>
      <c r="AD21">
        <v>2</v>
      </c>
      <c r="AE21">
        <v>3</v>
      </c>
      <c r="AF21">
        <v>3</v>
      </c>
      <c r="AG21">
        <v>2</v>
      </c>
      <c r="AH21">
        <v>3</v>
      </c>
      <c r="AI21">
        <v>5</v>
      </c>
      <c r="AJ21">
        <v>2</v>
      </c>
      <c r="AK21">
        <v>5</v>
      </c>
      <c r="AL21">
        <v>5</v>
      </c>
      <c r="AM21">
        <v>2</v>
      </c>
      <c r="AN21">
        <v>5</v>
      </c>
      <c r="AO21">
        <v>5</v>
      </c>
      <c r="AP21">
        <v>3</v>
      </c>
    </row>
    <row r="22" spans="2:42" ht="12.75">
      <c r="B22" s="19"/>
      <c r="C22" s="49" t="s">
        <v>62</v>
      </c>
      <c r="D22" s="174"/>
      <c r="E22" s="175"/>
      <c r="F22" s="184">
        <v>176.31</v>
      </c>
      <c r="G22" s="185">
        <v>176.31</v>
      </c>
      <c r="H22" s="186">
        <v>176.31</v>
      </c>
      <c r="I22" s="184">
        <v>0</v>
      </c>
      <c r="J22" s="185">
        <v>0</v>
      </c>
      <c r="K22" s="186">
        <v>0</v>
      </c>
      <c r="L22" s="184">
        <v>191.26</v>
      </c>
      <c r="M22" s="185">
        <v>191.26</v>
      </c>
      <c r="N22" s="186">
        <v>191.26</v>
      </c>
      <c r="O22" s="184">
        <v>14.95</v>
      </c>
      <c r="P22" s="185">
        <v>14.95</v>
      </c>
      <c r="Q22" s="186">
        <v>14.95</v>
      </c>
      <c r="R22" s="72" t="s">
        <v>39</v>
      </c>
      <c r="S22" s="174"/>
      <c r="T22" s="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50</v>
      </c>
      <c r="G23" s="185">
        <v>50</v>
      </c>
      <c r="H23" s="186">
        <v>50</v>
      </c>
      <c r="I23" s="184">
        <v>0</v>
      </c>
      <c r="J23" s="185">
        <v>0</v>
      </c>
      <c r="K23" s="186">
        <v>0</v>
      </c>
      <c r="L23" s="184">
        <v>56</v>
      </c>
      <c r="M23" s="185">
        <v>56</v>
      </c>
      <c r="N23" s="186">
        <v>56</v>
      </c>
      <c r="O23" s="184">
        <v>6</v>
      </c>
      <c r="P23" s="185">
        <v>6</v>
      </c>
      <c r="Q23" s="186">
        <v>6</v>
      </c>
      <c r="R23" s="72" t="s">
        <v>24</v>
      </c>
      <c r="S23" s="174"/>
      <c r="T23" s="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124.08</v>
      </c>
      <c r="G24" s="185">
        <v>124.08</v>
      </c>
      <c r="H24" s="186">
        <v>124.08</v>
      </c>
      <c r="I24" s="184">
        <v>389</v>
      </c>
      <c r="J24" s="185">
        <v>389</v>
      </c>
      <c r="K24" s="186">
        <v>389</v>
      </c>
      <c r="L24" s="184">
        <v>33.53</v>
      </c>
      <c r="M24" s="185">
        <v>33.53</v>
      </c>
      <c r="N24" s="186">
        <v>33.53</v>
      </c>
      <c r="O24" s="184">
        <v>298.45</v>
      </c>
      <c r="P24" s="185">
        <v>298.45</v>
      </c>
      <c r="Q24" s="186">
        <v>298.45</v>
      </c>
      <c r="R24" s="72" t="s">
        <v>25</v>
      </c>
      <c r="S24" s="174"/>
      <c r="T24" s="5"/>
      <c r="AA24">
        <v>3</v>
      </c>
      <c r="AD24">
        <v>3</v>
      </c>
      <c r="AE24">
        <v>3</v>
      </c>
      <c r="AF24">
        <v>3</v>
      </c>
      <c r="AG24">
        <v>2</v>
      </c>
      <c r="AH24">
        <v>5</v>
      </c>
      <c r="AI24">
        <v>5</v>
      </c>
      <c r="AJ24">
        <v>5</v>
      </c>
      <c r="AK24">
        <v>5</v>
      </c>
      <c r="AL24">
        <v>5</v>
      </c>
      <c r="AM24">
        <v>5</v>
      </c>
      <c r="AN24">
        <v>5</v>
      </c>
      <c r="AO24">
        <v>5</v>
      </c>
      <c r="AP24">
        <v>3</v>
      </c>
    </row>
    <row r="25" spans="2:42" ht="12.75">
      <c r="B25" s="19"/>
      <c r="C25" s="49" t="s">
        <v>65</v>
      </c>
      <c r="D25" s="174"/>
      <c r="E25" s="175"/>
      <c r="F25" s="184">
        <v>1250</v>
      </c>
      <c r="G25" s="185">
        <v>1384</v>
      </c>
      <c r="H25" s="186">
        <v>1384</v>
      </c>
      <c r="I25" s="184">
        <v>1260</v>
      </c>
      <c r="J25" s="185">
        <v>1300</v>
      </c>
      <c r="K25" s="186">
        <v>1300</v>
      </c>
      <c r="L25" s="184">
        <v>486</v>
      </c>
      <c r="M25" s="185">
        <v>530</v>
      </c>
      <c r="N25" s="186">
        <v>530</v>
      </c>
      <c r="O25" s="184">
        <v>496</v>
      </c>
      <c r="P25" s="185">
        <v>446</v>
      </c>
      <c r="Q25" s="186">
        <v>446</v>
      </c>
      <c r="R25" s="72" t="s">
        <v>26</v>
      </c>
      <c r="S25" s="174"/>
      <c r="T25" s="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7.03701496</v>
      </c>
      <c r="G26" s="185">
        <v>8</v>
      </c>
      <c r="H26" s="186">
        <v>4</v>
      </c>
      <c r="I26" s="184">
        <v>0</v>
      </c>
      <c r="J26" s="185">
        <v>0</v>
      </c>
      <c r="K26" s="186">
        <v>0</v>
      </c>
      <c r="L26" s="184">
        <v>7.03701496</v>
      </c>
      <c r="M26" s="185">
        <v>8</v>
      </c>
      <c r="N26" s="186">
        <v>4</v>
      </c>
      <c r="O26" s="184">
        <v>0</v>
      </c>
      <c r="P26" s="185">
        <v>0</v>
      </c>
      <c r="Q26" s="186">
        <v>0</v>
      </c>
      <c r="R26" s="72" t="s">
        <v>27</v>
      </c>
      <c r="S26" s="174"/>
      <c r="T26" s="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26.74</v>
      </c>
      <c r="G27" s="185">
        <v>26</v>
      </c>
      <c r="H27" s="186">
        <v>28</v>
      </c>
      <c r="I27" s="184">
        <v>0</v>
      </c>
      <c r="J27" s="185">
        <v>0</v>
      </c>
      <c r="K27" s="186">
        <v>0</v>
      </c>
      <c r="L27" s="184">
        <v>27.53</v>
      </c>
      <c r="M27" s="185">
        <v>28</v>
      </c>
      <c r="N27" s="186">
        <v>30</v>
      </c>
      <c r="O27" s="184">
        <v>0.79</v>
      </c>
      <c r="P27" s="185">
        <v>2</v>
      </c>
      <c r="Q27" s="186">
        <v>2</v>
      </c>
      <c r="R27" s="72" t="s">
        <v>279</v>
      </c>
      <c r="S27" s="174"/>
      <c r="T27" s="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252.29</v>
      </c>
      <c r="G28" s="185">
        <v>252.29</v>
      </c>
      <c r="H28" s="186">
        <v>252.29</v>
      </c>
      <c r="I28" s="184">
        <v>250</v>
      </c>
      <c r="J28" s="185">
        <v>250</v>
      </c>
      <c r="K28" s="186">
        <v>250</v>
      </c>
      <c r="L28" s="184">
        <v>3.71</v>
      </c>
      <c r="M28" s="185">
        <v>3.71</v>
      </c>
      <c r="N28" s="186">
        <v>3.71</v>
      </c>
      <c r="O28" s="184">
        <v>1.42</v>
      </c>
      <c r="P28" s="185">
        <v>1.42</v>
      </c>
      <c r="Q28" s="186">
        <v>1.42</v>
      </c>
      <c r="R28" s="72" t="s">
        <v>100</v>
      </c>
      <c r="S28" s="174"/>
      <c r="T28" s="5"/>
      <c r="AA28">
        <v>3</v>
      </c>
      <c r="AD28">
        <v>3</v>
      </c>
      <c r="AE28">
        <v>3</v>
      </c>
      <c r="AF28">
        <v>3</v>
      </c>
      <c r="AG28">
        <v>5</v>
      </c>
      <c r="AH28">
        <v>5</v>
      </c>
      <c r="AI28">
        <v>5</v>
      </c>
      <c r="AJ28">
        <v>5</v>
      </c>
      <c r="AK28">
        <v>5</v>
      </c>
      <c r="AL28">
        <v>5</v>
      </c>
      <c r="AM28">
        <v>5</v>
      </c>
      <c r="AN28">
        <v>5</v>
      </c>
      <c r="AO28">
        <v>5</v>
      </c>
      <c r="AP28">
        <v>3</v>
      </c>
    </row>
    <row r="29" spans="2:42" ht="12.75">
      <c r="B29" s="19"/>
      <c r="C29" s="49" t="s">
        <v>68</v>
      </c>
      <c r="D29" s="174"/>
      <c r="E29" s="175"/>
      <c r="F29" s="184">
        <v>6.61</v>
      </c>
      <c r="G29" s="185">
        <v>7</v>
      </c>
      <c r="H29" s="186">
        <v>7</v>
      </c>
      <c r="I29" s="184">
        <v>0</v>
      </c>
      <c r="J29" s="185">
        <v>0</v>
      </c>
      <c r="K29" s="186">
        <v>0</v>
      </c>
      <c r="L29" s="184">
        <v>6.65</v>
      </c>
      <c r="M29" s="185">
        <v>7</v>
      </c>
      <c r="N29" s="186">
        <v>7</v>
      </c>
      <c r="O29" s="184">
        <v>0.04</v>
      </c>
      <c r="P29" s="185">
        <v>0</v>
      </c>
      <c r="Q29" s="186">
        <v>0</v>
      </c>
      <c r="R29" s="72" t="s">
        <v>28</v>
      </c>
      <c r="S29" s="174"/>
      <c r="T29" s="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121</v>
      </c>
      <c r="G30" s="185">
        <v>140</v>
      </c>
      <c r="H30" s="186">
        <v>150</v>
      </c>
      <c r="I30" s="184">
        <v>0</v>
      </c>
      <c r="J30" s="185">
        <v>0</v>
      </c>
      <c r="K30" s="186">
        <v>0</v>
      </c>
      <c r="L30" s="184">
        <v>240</v>
      </c>
      <c r="M30" s="185">
        <v>270</v>
      </c>
      <c r="N30" s="186">
        <v>290</v>
      </c>
      <c r="O30" s="184">
        <v>119</v>
      </c>
      <c r="P30" s="185">
        <v>130</v>
      </c>
      <c r="Q30" s="186">
        <v>140</v>
      </c>
      <c r="R30" s="72" t="s">
        <v>29</v>
      </c>
      <c r="S30" s="174"/>
      <c r="T30" s="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45.7</v>
      </c>
      <c r="G31" s="185">
        <v>75</v>
      </c>
      <c r="H31" s="186">
        <v>85</v>
      </c>
      <c r="I31" s="184">
        <v>0</v>
      </c>
      <c r="J31" s="185">
        <v>0</v>
      </c>
      <c r="K31" s="186">
        <v>0</v>
      </c>
      <c r="L31" s="184">
        <v>46</v>
      </c>
      <c r="M31" s="185">
        <v>75</v>
      </c>
      <c r="N31" s="186">
        <v>85</v>
      </c>
      <c r="O31" s="184">
        <v>0.3</v>
      </c>
      <c r="P31" s="185">
        <v>0</v>
      </c>
      <c r="Q31" s="186">
        <v>0</v>
      </c>
      <c r="R31" s="72" t="s">
        <v>30</v>
      </c>
      <c r="S31" s="174"/>
      <c r="T31" s="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1192.9</v>
      </c>
      <c r="G32" s="185">
        <v>1260</v>
      </c>
      <c r="H32" s="186">
        <v>1270</v>
      </c>
      <c r="I32" s="184">
        <v>1506.4</v>
      </c>
      <c r="J32" s="185">
        <v>1600</v>
      </c>
      <c r="K32" s="186">
        <v>1650</v>
      </c>
      <c r="L32" s="184">
        <v>200.1</v>
      </c>
      <c r="M32" s="185">
        <v>180</v>
      </c>
      <c r="N32" s="186">
        <v>150</v>
      </c>
      <c r="O32" s="184">
        <v>513.6</v>
      </c>
      <c r="P32" s="185">
        <v>520</v>
      </c>
      <c r="Q32" s="186">
        <v>530</v>
      </c>
      <c r="R32" s="72" t="s">
        <v>31</v>
      </c>
      <c r="S32" s="174"/>
      <c r="T32" s="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130</v>
      </c>
      <c r="G33" s="185">
        <v>149</v>
      </c>
      <c r="H33" s="186">
        <v>149</v>
      </c>
      <c r="I33" s="184">
        <v>330</v>
      </c>
      <c r="J33" s="185">
        <v>350</v>
      </c>
      <c r="K33" s="186">
        <v>350</v>
      </c>
      <c r="L33" s="184">
        <v>72</v>
      </c>
      <c r="M33" s="185">
        <v>95</v>
      </c>
      <c r="N33" s="186">
        <v>95</v>
      </c>
      <c r="O33" s="184">
        <v>272</v>
      </c>
      <c r="P33" s="185">
        <v>296</v>
      </c>
      <c r="Q33" s="186">
        <v>296</v>
      </c>
      <c r="R33" s="72" t="s">
        <v>4</v>
      </c>
      <c r="S33" s="174"/>
      <c r="T33" s="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106</v>
      </c>
      <c r="G34" s="185">
        <v>160</v>
      </c>
      <c r="H34" s="186">
        <v>140</v>
      </c>
      <c r="I34" s="184">
        <v>290</v>
      </c>
      <c r="J34" s="185">
        <v>350</v>
      </c>
      <c r="K34" s="186">
        <v>350</v>
      </c>
      <c r="L34" s="184">
        <v>88</v>
      </c>
      <c r="M34" s="185">
        <v>100</v>
      </c>
      <c r="N34" s="186">
        <v>80</v>
      </c>
      <c r="O34" s="184">
        <v>272</v>
      </c>
      <c r="P34" s="185">
        <v>290</v>
      </c>
      <c r="Q34" s="186">
        <v>290</v>
      </c>
      <c r="R34" s="72" t="s">
        <v>32</v>
      </c>
      <c r="S34" s="174"/>
      <c r="T34" s="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24</v>
      </c>
      <c r="G35" s="185">
        <v>31</v>
      </c>
      <c r="H35" s="186">
        <v>35</v>
      </c>
      <c r="I35" s="184">
        <v>0</v>
      </c>
      <c r="J35" s="185">
        <v>0</v>
      </c>
      <c r="K35" s="186">
        <v>0</v>
      </c>
      <c r="L35" s="184">
        <v>24</v>
      </c>
      <c r="M35" s="185">
        <v>31</v>
      </c>
      <c r="N35" s="186">
        <v>35</v>
      </c>
      <c r="O35" s="184">
        <v>0</v>
      </c>
      <c r="P35" s="185">
        <v>0</v>
      </c>
      <c r="Q35" s="186">
        <v>0</v>
      </c>
      <c r="R35" s="72" t="s">
        <v>351</v>
      </c>
      <c r="S35" s="174"/>
      <c r="T35" s="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26</v>
      </c>
      <c r="G36" s="185">
        <v>64</v>
      </c>
      <c r="H36" s="186">
        <v>64</v>
      </c>
      <c r="I36" s="184">
        <v>26</v>
      </c>
      <c r="J36" s="185">
        <v>30</v>
      </c>
      <c r="K36" s="186">
        <v>30</v>
      </c>
      <c r="L36" s="184">
        <v>0</v>
      </c>
      <c r="M36" s="185">
        <v>35</v>
      </c>
      <c r="N36" s="186">
        <v>35</v>
      </c>
      <c r="O36" s="184">
        <v>0</v>
      </c>
      <c r="P36" s="185">
        <v>1</v>
      </c>
      <c r="Q36" s="186">
        <v>1</v>
      </c>
      <c r="R36" s="72" t="s">
        <v>33</v>
      </c>
      <c r="S36" s="174"/>
      <c r="T36" s="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3.33</v>
      </c>
      <c r="G37" s="185">
        <v>4</v>
      </c>
      <c r="H37" s="186">
        <v>4</v>
      </c>
      <c r="I37" s="184">
        <v>0</v>
      </c>
      <c r="J37" s="185">
        <v>0</v>
      </c>
      <c r="K37" s="186">
        <v>0</v>
      </c>
      <c r="L37" s="184">
        <v>51.19</v>
      </c>
      <c r="M37" s="185">
        <v>52</v>
      </c>
      <c r="N37" s="186">
        <v>52</v>
      </c>
      <c r="O37" s="184">
        <v>47.86</v>
      </c>
      <c r="P37" s="185">
        <v>48</v>
      </c>
      <c r="Q37" s="186">
        <v>48</v>
      </c>
      <c r="R37" s="72" t="s">
        <v>34</v>
      </c>
      <c r="S37" s="174"/>
      <c r="T37" s="5"/>
      <c r="AA37">
        <v>3</v>
      </c>
      <c r="AD37">
        <v>3</v>
      </c>
      <c r="AE37">
        <v>2</v>
      </c>
      <c r="AF37">
        <v>2</v>
      </c>
      <c r="AG37">
        <v>5</v>
      </c>
      <c r="AH37">
        <v>2</v>
      </c>
      <c r="AI37">
        <v>2</v>
      </c>
      <c r="AJ37">
        <v>2</v>
      </c>
      <c r="AK37">
        <v>2</v>
      </c>
      <c r="AL37">
        <v>2</v>
      </c>
      <c r="AM37">
        <v>2</v>
      </c>
      <c r="AN37">
        <v>2</v>
      </c>
      <c r="AO37">
        <v>2</v>
      </c>
      <c r="AP37">
        <v>3</v>
      </c>
    </row>
    <row r="38" spans="2:42" ht="12.75">
      <c r="B38" s="19"/>
      <c r="C38" s="49" t="s">
        <v>76</v>
      </c>
      <c r="D38" s="174"/>
      <c r="E38" s="175"/>
      <c r="F38" s="184">
        <v>693.68</v>
      </c>
      <c r="G38" s="185">
        <v>720</v>
      </c>
      <c r="H38" s="186">
        <v>734</v>
      </c>
      <c r="I38" s="184">
        <v>1184.65</v>
      </c>
      <c r="J38" s="185">
        <v>1232</v>
      </c>
      <c r="K38" s="186">
        <v>1256</v>
      </c>
      <c r="L38" s="184">
        <v>420.15</v>
      </c>
      <c r="M38" s="185">
        <v>435</v>
      </c>
      <c r="N38" s="186">
        <v>444</v>
      </c>
      <c r="O38" s="184">
        <v>911.12</v>
      </c>
      <c r="P38" s="185">
        <v>947</v>
      </c>
      <c r="Q38" s="186">
        <v>966</v>
      </c>
      <c r="R38" s="72" t="s">
        <v>35</v>
      </c>
      <c r="S38" s="174"/>
      <c r="T38" s="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140.47</v>
      </c>
      <c r="G39" s="185">
        <v>140</v>
      </c>
      <c r="H39" s="186">
        <v>140</v>
      </c>
      <c r="I39" s="184">
        <v>75</v>
      </c>
      <c r="J39" s="185">
        <v>75</v>
      </c>
      <c r="K39" s="186">
        <v>75</v>
      </c>
      <c r="L39" s="184">
        <v>71.98</v>
      </c>
      <c r="M39" s="185">
        <v>70</v>
      </c>
      <c r="N39" s="186">
        <v>70</v>
      </c>
      <c r="O39" s="184">
        <v>6.51</v>
      </c>
      <c r="P39" s="185">
        <v>5</v>
      </c>
      <c r="Q39" s="186">
        <v>5</v>
      </c>
      <c r="R39" s="72" t="s">
        <v>36</v>
      </c>
      <c r="S39" s="174"/>
      <c r="T39" s="5"/>
      <c r="AA39">
        <v>3</v>
      </c>
      <c r="AD39">
        <v>3</v>
      </c>
      <c r="AE39">
        <v>2</v>
      </c>
      <c r="AF39">
        <v>2</v>
      </c>
      <c r="AG39">
        <v>3</v>
      </c>
      <c r="AH39">
        <v>2</v>
      </c>
      <c r="AI39">
        <v>2</v>
      </c>
      <c r="AJ39">
        <v>2</v>
      </c>
      <c r="AK39">
        <v>2</v>
      </c>
      <c r="AL39">
        <v>2</v>
      </c>
      <c r="AM39">
        <v>3</v>
      </c>
      <c r="AN39">
        <v>2</v>
      </c>
      <c r="AO39">
        <v>2</v>
      </c>
      <c r="AP39">
        <v>3</v>
      </c>
    </row>
    <row r="40" spans="2:42" ht="12.75">
      <c r="B40" s="19"/>
      <c r="C40" s="49" t="s">
        <v>78</v>
      </c>
      <c r="D40" s="174"/>
      <c r="E40" s="175"/>
      <c r="F40" s="184">
        <v>89.66</v>
      </c>
      <c r="G40" s="185">
        <v>68.64634146341467</v>
      </c>
      <c r="H40" s="186">
        <v>61.7587787580004</v>
      </c>
      <c r="I40" s="184">
        <v>357</v>
      </c>
      <c r="J40" s="185">
        <v>357</v>
      </c>
      <c r="K40" s="186">
        <v>379.7872340425532</v>
      </c>
      <c r="L40" s="184">
        <v>97.66</v>
      </c>
      <c r="M40" s="185">
        <v>90</v>
      </c>
      <c r="N40" s="186">
        <v>90</v>
      </c>
      <c r="O40" s="184">
        <v>365</v>
      </c>
      <c r="P40" s="185">
        <v>378.3536585365853</v>
      </c>
      <c r="Q40" s="186">
        <v>408.0284552845528</v>
      </c>
      <c r="R40" s="72" t="s">
        <v>37</v>
      </c>
      <c r="S40" s="174"/>
      <c r="T40" s="5"/>
      <c r="AA40">
        <v>3</v>
      </c>
      <c r="AD40">
        <v>3</v>
      </c>
      <c r="AE40">
        <v>3</v>
      </c>
      <c r="AF40">
        <v>3</v>
      </c>
      <c r="AG40">
        <v>3</v>
      </c>
      <c r="AH40">
        <v>5</v>
      </c>
      <c r="AI40">
        <v>3</v>
      </c>
      <c r="AJ40">
        <v>2</v>
      </c>
      <c r="AK40">
        <v>2</v>
      </c>
      <c r="AL40">
        <v>2</v>
      </c>
      <c r="AM40">
        <v>3</v>
      </c>
      <c r="AN40">
        <v>3</v>
      </c>
      <c r="AO40">
        <v>3</v>
      </c>
      <c r="AP40">
        <v>3</v>
      </c>
    </row>
    <row r="41" spans="2:42" ht="12.75">
      <c r="B41" s="19"/>
      <c r="C41" s="49" t="s">
        <v>79</v>
      </c>
      <c r="D41" s="174"/>
      <c r="E41" s="175"/>
      <c r="F41" s="184">
        <v>8</v>
      </c>
      <c r="G41" s="185">
        <v>8</v>
      </c>
      <c r="H41" s="186">
        <v>8</v>
      </c>
      <c r="I41" s="184">
        <v>0</v>
      </c>
      <c r="J41" s="185">
        <v>0</v>
      </c>
      <c r="K41" s="186">
        <v>0</v>
      </c>
      <c r="L41" s="184">
        <v>8</v>
      </c>
      <c r="M41" s="185">
        <v>8</v>
      </c>
      <c r="N41" s="186">
        <v>8</v>
      </c>
      <c r="O41" s="184">
        <v>0</v>
      </c>
      <c r="P41" s="185">
        <v>0</v>
      </c>
      <c r="Q41" s="186">
        <v>0</v>
      </c>
      <c r="R41" s="72" t="s">
        <v>89</v>
      </c>
      <c r="S41" s="174"/>
      <c r="T41" s="5"/>
      <c r="AA41">
        <v>3</v>
      </c>
      <c r="AD41">
        <v>3</v>
      </c>
      <c r="AE41">
        <v>3</v>
      </c>
      <c r="AF41">
        <v>3</v>
      </c>
      <c r="AG41">
        <v>5</v>
      </c>
      <c r="AH41">
        <v>5</v>
      </c>
      <c r="AI41">
        <v>5</v>
      </c>
      <c r="AJ41">
        <v>2</v>
      </c>
      <c r="AK41">
        <v>2</v>
      </c>
      <c r="AL41">
        <v>5</v>
      </c>
      <c r="AM41">
        <v>2</v>
      </c>
      <c r="AN41">
        <v>2</v>
      </c>
      <c r="AO41">
        <v>5</v>
      </c>
      <c r="AP41">
        <v>3</v>
      </c>
    </row>
    <row r="42" spans="2:42" ht="12.75">
      <c r="B42" s="19"/>
      <c r="C42" s="49" t="s">
        <v>80</v>
      </c>
      <c r="D42" s="174"/>
      <c r="E42" s="175"/>
      <c r="F42" s="184">
        <v>1808</v>
      </c>
      <c r="G42" s="185">
        <v>1955</v>
      </c>
      <c r="H42" s="186">
        <v>1965</v>
      </c>
      <c r="I42" s="184">
        <v>1500</v>
      </c>
      <c r="J42" s="185">
        <v>1600</v>
      </c>
      <c r="K42" s="186">
        <v>1650</v>
      </c>
      <c r="L42" s="184">
        <v>436</v>
      </c>
      <c r="M42" s="185">
        <v>490</v>
      </c>
      <c r="N42" s="186">
        <v>450</v>
      </c>
      <c r="O42" s="184">
        <v>128</v>
      </c>
      <c r="P42" s="185">
        <v>135</v>
      </c>
      <c r="Q42" s="186">
        <v>135</v>
      </c>
      <c r="R42" s="72" t="s">
        <v>38</v>
      </c>
      <c r="S42" s="174"/>
      <c r="T42" s="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1161.22</v>
      </c>
      <c r="G43" s="185">
        <v>1140</v>
      </c>
      <c r="H43" s="186">
        <v>1155</v>
      </c>
      <c r="I43" s="184">
        <v>841</v>
      </c>
      <c r="J43" s="185">
        <v>850</v>
      </c>
      <c r="K43" s="186">
        <v>850</v>
      </c>
      <c r="L43" s="184">
        <v>457.69</v>
      </c>
      <c r="M43" s="185">
        <v>430</v>
      </c>
      <c r="N43" s="186">
        <v>445</v>
      </c>
      <c r="O43" s="184">
        <v>137.47</v>
      </c>
      <c r="P43" s="185">
        <v>140</v>
      </c>
      <c r="Q43" s="186">
        <v>140</v>
      </c>
      <c r="R43" s="72" t="s">
        <v>41</v>
      </c>
      <c r="S43" s="174"/>
      <c r="T43" s="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12311.913466884864</v>
      </c>
      <c r="G44" s="157">
        <v>12918.055305569795</v>
      </c>
      <c r="H44" s="158">
        <v>12973.16774286438</v>
      </c>
      <c r="I44" s="156">
        <v>13492.460451924864</v>
      </c>
      <c r="J44" s="157">
        <v>13976.40896410638</v>
      </c>
      <c r="K44" s="158">
        <v>14124.196198148933</v>
      </c>
      <c r="L44" s="156">
        <v>4906.38301496</v>
      </c>
      <c r="M44" s="157">
        <v>5111.25</v>
      </c>
      <c r="N44" s="158">
        <v>5098.25</v>
      </c>
      <c r="O44" s="156">
        <v>6086.93</v>
      </c>
      <c r="P44" s="157">
        <v>6169.6036585365855</v>
      </c>
      <c r="Q44" s="158">
        <v>6249.278455284553</v>
      </c>
      <c r="R44" s="14" t="s">
        <v>6</v>
      </c>
      <c r="S44" s="178"/>
      <c r="T44" s="13"/>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-1.6</v>
      </c>
      <c r="G45" s="185">
        <v>-1.6</v>
      </c>
      <c r="H45" s="186">
        <v>-1.6</v>
      </c>
      <c r="I45" s="184">
        <v>1</v>
      </c>
      <c r="J45" s="185">
        <v>1</v>
      </c>
      <c r="K45" s="186">
        <v>1</v>
      </c>
      <c r="L45" s="184">
        <v>1.5</v>
      </c>
      <c r="M45" s="185">
        <v>1.5</v>
      </c>
      <c r="N45" s="186">
        <v>1.5</v>
      </c>
      <c r="O45" s="184">
        <v>4.1</v>
      </c>
      <c r="P45" s="185">
        <v>4.1</v>
      </c>
      <c r="Q45" s="186">
        <v>4.1</v>
      </c>
      <c r="R45" s="72" t="s">
        <v>42</v>
      </c>
      <c r="S45" s="174"/>
      <c r="T45" s="5"/>
      <c r="AA45">
        <v>3</v>
      </c>
      <c r="AD45">
        <v>3</v>
      </c>
      <c r="AE45">
        <v>3</v>
      </c>
      <c r="AF45">
        <v>3</v>
      </c>
      <c r="AG45">
        <v>5</v>
      </c>
      <c r="AH45">
        <v>5</v>
      </c>
      <c r="AI45">
        <v>5</v>
      </c>
      <c r="AJ45">
        <v>5</v>
      </c>
      <c r="AK45">
        <v>5</v>
      </c>
      <c r="AL45">
        <v>5</v>
      </c>
      <c r="AM45">
        <v>5</v>
      </c>
      <c r="AN45">
        <v>5</v>
      </c>
      <c r="AO45">
        <v>5</v>
      </c>
      <c r="AP45">
        <v>3</v>
      </c>
    </row>
    <row r="46" spans="2:42" ht="12.75">
      <c r="B46" s="16"/>
      <c r="C46" s="49" t="s">
        <v>83</v>
      </c>
      <c r="D46" s="174"/>
      <c r="E46" s="175"/>
      <c r="F46" s="184">
        <v>1.43</v>
      </c>
      <c r="G46" s="185">
        <v>1.43</v>
      </c>
      <c r="H46" s="186">
        <v>1.43</v>
      </c>
      <c r="I46" s="184">
        <v>0</v>
      </c>
      <c r="J46" s="185">
        <v>0</v>
      </c>
      <c r="K46" s="186">
        <v>0</v>
      </c>
      <c r="L46" s="184">
        <v>1.43</v>
      </c>
      <c r="M46" s="185">
        <v>1.43</v>
      </c>
      <c r="N46" s="186">
        <v>1.43</v>
      </c>
      <c r="O46" s="184">
        <v>0</v>
      </c>
      <c r="P46" s="185">
        <v>0</v>
      </c>
      <c r="Q46" s="186">
        <v>0</v>
      </c>
      <c r="R46" s="72" t="s">
        <v>3</v>
      </c>
      <c r="S46" s="174"/>
      <c r="T46" s="5"/>
      <c r="AA46">
        <v>3</v>
      </c>
      <c r="AD46">
        <v>3</v>
      </c>
      <c r="AE46">
        <v>3</v>
      </c>
      <c r="AF46">
        <v>3</v>
      </c>
      <c r="AG46">
        <v>5</v>
      </c>
      <c r="AH46">
        <v>5</v>
      </c>
      <c r="AI46">
        <v>5</v>
      </c>
      <c r="AJ46">
        <v>5</v>
      </c>
      <c r="AK46">
        <v>5</v>
      </c>
      <c r="AL46">
        <v>5</v>
      </c>
      <c r="AM46">
        <v>5</v>
      </c>
      <c r="AN46">
        <v>5</v>
      </c>
      <c r="AO46">
        <v>5</v>
      </c>
      <c r="AP46">
        <v>3</v>
      </c>
    </row>
    <row r="47" spans="2:42" ht="12.75">
      <c r="B47" s="16"/>
      <c r="C47" s="49" t="s">
        <v>84</v>
      </c>
      <c r="D47" s="174"/>
      <c r="E47" s="175"/>
      <c r="F47" s="184">
        <v>780</v>
      </c>
      <c r="G47" s="185">
        <v>978</v>
      </c>
      <c r="H47" s="186">
        <v>1255</v>
      </c>
      <c r="I47" s="184">
        <v>446</v>
      </c>
      <c r="J47" s="185">
        <v>718</v>
      </c>
      <c r="K47" s="186">
        <v>1105</v>
      </c>
      <c r="L47" s="184">
        <v>424</v>
      </c>
      <c r="M47" s="185">
        <v>390</v>
      </c>
      <c r="N47" s="186">
        <v>350</v>
      </c>
      <c r="O47" s="184">
        <v>90</v>
      </c>
      <c r="P47" s="185">
        <v>130</v>
      </c>
      <c r="Q47" s="186">
        <v>200</v>
      </c>
      <c r="R47" s="72" t="s">
        <v>43</v>
      </c>
      <c r="S47" s="174"/>
      <c r="T47" s="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139.88</v>
      </c>
      <c r="G48" s="185">
        <v>139.88</v>
      </c>
      <c r="H48" s="186">
        <v>139.88</v>
      </c>
      <c r="I48" s="184">
        <v>0</v>
      </c>
      <c r="J48" s="185">
        <v>0</v>
      </c>
      <c r="K48" s="186">
        <v>0</v>
      </c>
      <c r="L48" s="184">
        <v>186.47</v>
      </c>
      <c r="M48" s="185">
        <v>186.47</v>
      </c>
      <c r="N48" s="186">
        <v>186.47</v>
      </c>
      <c r="O48" s="184">
        <v>46.59</v>
      </c>
      <c r="P48" s="185">
        <v>46.59</v>
      </c>
      <c r="Q48" s="186">
        <v>46.59</v>
      </c>
      <c r="R48" s="72" t="s">
        <v>5</v>
      </c>
      <c r="S48" s="174"/>
      <c r="T48" s="5"/>
      <c r="AA48">
        <v>3</v>
      </c>
      <c r="AD48">
        <v>3</v>
      </c>
      <c r="AE48">
        <v>3</v>
      </c>
      <c r="AF48">
        <v>3</v>
      </c>
      <c r="AG48">
        <v>5</v>
      </c>
      <c r="AH48">
        <v>5</v>
      </c>
      <c r="AI48">
        <v>5</v>
      </c>
      <c r="AJ48">
        <v>3</v>
      </c>
      <c r="AK48">
        <v>5</v>
      </c>
      <c r="AL48">
        <v>5</v>
      </c>
      <c r="AM48">
        <v>3</v>
      </c>
      <c r="AN48">
        <v>5</v>
      </c>
      <c r="AO48">
        <v>5</v>
      </c>
      <c r="AP48">
        <v>3</v>
      </c>
    </row>
    <row r="49" spans="3:42" ht="14.25" thickBot="1" thickTop="1">
      <c r="C49" s="14" t="s">
        <v>349</v>
      </c>
      <c r="D49" s="178"/>
      <c r="E49" s="179"/>
      <c r="F49" s="156">
        <v>919.71</v>
      </c>
      <c r="G49" s="157">
        <v>1117.71</v>
      </c>
      <c r="H49" s="158">
        <v>1394.71</v>
      </c>
      <c r="I49" s="156">
        <v>447</v>
      </c>
      <c r="J49" s="157">
        <v>719</v>
      </c>
      <c r="K49" s="158">
        <v>1106</v>
      </c>
      <c r="L49" s="156">
        <v>613.4</v>
      </c>
      <c r="M49" s="157">
        <v>579.4</v>
      </c>
      <c r="N49" s="158">
        <v>539.4</v>
      </c>
      <c r="O49" s="156">
        <v>140.69</v>
      </c>
      <c r="P49" s="157">
        <v>180.69</v>
      </c>
      <c r="Q49" s="158">
        <v>250.69</v>
      </c>
      <c r="R49" s="14" t="s">
        <v>350</v>
      </c>
      <c r="S49" s="178"/>
      <c r="T49" s="13"/>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823</v>
      </c>
      <c r="G50" s="182">
        <v>820</v>
      </c>
      <c r="H50" s="183">
        <v>779</v>
      </c>
      <c r="I50" s="181">
        <v>1612</v>
      </c>
      <c r="J50" s="182">
        <v>1600</v>
      </c>
      <c r="K50" s="183">
        <v>1525</v>
      </c>
      <c r="L50" s="181">
        <v>114</v>
      </c>
      <c r="M50" s="182">
        <v>120</v>
      </c>
      <c r="N50" s="183">
        <v>114</v>
      </c>
      <c r="O50" s="181">
        <v>903</v>
      </c>
      <c r="P50" s="182">
        <v>900</v>
      </c>
      <c r="Q50" s="183">
        <v>860</v>
      </c>
      <c r="R50" s="84" t="s">
        <v>1</v>
      </c>
      <c r="S50" s="172"/>
      <c r="T50" s="4"/>
      <c r="AA50">
        <v>2</v>
      </c>
      <c r="AD50">
        <v>2</v>
      </c>
      <c r="AE50">
        <v>2</v>
      </c>
      <c r="AF50">
        <v>2</v>
      </c>
      <c r="AG50">
        <v>2</v>
      </c>
      <c r="AH50">
        <v>2</v>
      </c>
      <c r="AI50">
        <v>2</v>
      </c>
      <c r="AJ50">
        <v>2</v>
      </c>
      <c r="AK50">
        <v>2</v>
      </c>
      <c r="AL50">
        <v>2</v>
      </c>
      <c r="AM50">
        <v>2</v>
      </c>
      <c r="AN50">
        <v>2</v>
      </c>
      <c r="AO50">
        <v>2</v>
      </c>
      <c r="AP50">
        <v>2</v>
      </c>
    </row>
    <row r="51" spans="2:42" ht="13.5" thickBot="1">
      <c r="B51" s="16"/>
      <c r="C51" s="104" t="s">
        <v>87</v>
      </c>
      <c r="D51" s="176"/>
      <c r="E51" s="177"/>
      <c r="F51" s="187">
        <v>4499</v>
      </c>
      <c r="G51" s="188">
        <v>4298</v>
      </c>
      <c r="H51" s="189">
        <v>4386</v>
      </c>
      <c r="I51" s="187">
        <v>3257</v>
      </c>
      <c r="J51" s="188">
        <v>3300</v>
      </c>
      <c r="K51" s="189">
        <v>3399</v>
      </c>
      <c r="L51" s="187">
        <v>1494</v>
      </c>
      <c r="M51" s="188">
        <v>1297</v>
      </c>
      <c r="N51" s="189">
        <v>1309</v>
      </c>
      <c r="O51" s="187">
        <v>252</v>
      </c>
      <c r="P51" s="188">
        <v>299</v>
      </c>
      <c r="Q51" s="189">
        <v>322</v>
      </c>
      <c r="R51" s="105" t="s">
        <v>44</v>
      </c>
      <c r="S51" s="176"/>
      <c r="T51" s="9"/>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5322</v>
      </c>
      <c r="G52" s="157">
        <v>5118</v>
      </c>
      <c r="H52" s="158">
        <v>5165</v>
      </c>
      <c r="I52" s="156">
        <v>4869</v>
      </c>
      <c r="J52" s="157">
        <v>4900</v>
      </c>
      <c r="K52" s="158">
        <v>4924</v>
      </c>
      <c r="L52" s="156">
        <v>1608</v>
      </c>
      <c r="M52" s="157">
        <v>1417</v>
      </c>
      <c r="N52" s="158">
        <v>1423</v>
      </c>
      <c r="O52" s="156">
        <v>1155</v>
      </c>
      <c r="P52" s="157">
        <v>1199</v>
      </c>
      <c r="Q52" s="158">
        <v>1182</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5" thickTop="1">
      <c r="C53" s="45"/>
      <c r="D53" s="1"/>
      <c r="E53" s="1"/>
      <c r="F53" s="47"/>
      <c r="G53" s="46"/>
      <c r="H53" s="46"/>
      <c r="I53" s="46"/>
      <c r="J53" s="46"/>
      <c r="K53" s="46"/>
      <c r="L53" s="47"/>
      <c r="M53" s="46"/>
      <c r="N53" s="46"/>
      <c r="O53" s="46"/>
      <c r="P53" s="46"/>
      <c r="Q53" s="46"/>
      <c r="R53" s="45"/>
      <c r="S53" s="1"/>
      <c r="T53" s="1"/>
    </row>
    <row r="54" spans="3:20" ht="12.75">
      <c r="C54" s="41" t="str">
        <f ca="1">CELL("filename")</f>
        <v>C:\MyFiles\Timber Committee\TCQ2006\[tb-59-6-tables.xls]List of tables</v>
      </c>
      <c r="T54" s="43" t="str">
        <f ca="1">CONCATENATE("printed on ",DAY(NOW()),"/",MONTH(NOW()))</f>
        <v>printed on 26/10</v>
      </c>
    </row>
  </sheetData>
  <mergeCells count="10">
    <mergeCell ref="C2:T2"/>
    <mergeCell ref="F6:H6"/>
    <mergeCell ref="F7:H7"/>
    <mergeCell ref="R7:T7"/>
    <mergeCell ref="K5:L5"/>
    <mergeCell ref="O7:Q7"/>
    <mergeCell ref="F3:Q3"/>
    <mergeCell ref="C7:E7"/>
    <mergeCell ref="I7:K7"/>
    <mergeCell ref="L7:N7"/>
  </mergeCells>
  <conditionalFormatting sqref="C9:R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AP52"/>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289</v>
      </c>
      <c r="D2" s="268"/>
      <c r="E2" s="268"/>
      <c r="F2" s="268"/>
      <c r="G2" s="268"/>
      <c r="H2" s="268"/>
      <c r="I2" s="268"/>
      <c r="J2" s="268"/>
      <c r="K2" s="268"/>
      <c r="L2" s="268"/>
      <c r="M2" s="268"/>
      <c r="N2" s="268"/>
      <c r="O2" s="268"/>
      <c r="P2" s="268"/>
      <c r="Q2" s="268"/>
      <c r="R2" s="268"/>
      <c r="S2" s="268"/>
      <c r="T2" s="268"/>
    </row>
    <row r="3" spans="6:17" ht="12.75">
      <c r="F3" s="268" t="s">
        <v>109</v>
      </c>
      <c r="G3" s="268"/>
      <c r="H3" s="268"/>
      <c r="I3" s="268"/>
      <c r="J3" s="268"/>
      <c r="K3" s="268"/>
      <c r="L3" s="268" t="s">
        <v>110</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2.4</v>
      </c>
      <c r="G9" s="182">
        <v>2.4</v>
      </c>
      <c r="H9" s="183">
        <v>2.4</v>
      </c>
      <c r="I9" s="181">
        <v>0</v>
      </c>
      <c r="J9" s="182">
        <v>0</v>
      </c>
      <c r="K9" s="183">
        <v>0</v>
      </c>
      <c r="L9" s="181">
        <v>2.4</v>
      </c>
      <c r="M9" s="182">
        <v>2.4</v>
      </c>
      <c r="N9" s="183">
        <v>2.4</v>
      </c>
      <c r="O9" s="181">
        <v>0</v>
      </c>
      <c r="P9" s="182">
        <v>0</v>
      </c>
      <c r="Q9" s="183">
        <v>0</v>
      </c>
      <c r="R9" s="84" t="s">
        <v>14</v>
      </c>
      <c r="S9" s="172"/>
      <c r="T9" s="173"/>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94</v>
      </c>
      <c r="G10" s="185">
        <v>96</v>
      </c>
      <c r="H10" s="186">
        <v>96</v>
      </c>
      <c r="I10" s="184">
        <v>100</v>
      </c>
      <c r="J10" s="185">
        <v>80</v>
      </c>
      <c r="K10" s="186">
        <v>80</v>
      </c>
      <c r="L10" s="184">
        <v>34</v>
      </c>
      <c r="M10" s="185">
        <v>33</v>
      </c>
      <c r="N10" s="186">
        <v>33</v>
      </c>
      <c r="O10" s="184">
        <v>40</v>
      </c>
      <c r="P10" s="185">
        <v>17</v>
      </c>
      <c r="Q10" s="186">
        <v>17</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77</v>
      </c>
      <c r="G11" s="185">
        <v>75</v>
      </c>
      <c r="H11" s="186">
        <v>75</v>
      </c>
      <c r="I11" s="184">
        <v>110</v>
      </c>
      <c r="J11" s="185">
        <v>110</v>
      </c>
      <c r="K11" s="186">
        <v>110</v>
      </c>
      <c r="L11" s="184">
        <v>42</v>
      </c>
      <c r="M11" s="185">
        <v>40</v>
      </c>
      <c r="N11" s="186">
        <v>40</v>
      </c>
      <c r="O11" s="184">
        <v>75</v>
      </c>
      <c r="P11" s="185">
        <v>75</v>
      </c>
      <c r="Q11" s="186">
        <v>75</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4.04</v>
      </c>
      <c r="G12" s="185">
        <v>4.04</v>
      </c>
      <c r="H12" s="186">
        <v>4.04</v>
      </c>
      <c r="I12" s="184">
        <v>0</v>
      </c>
      <c r="J12" s="185">
        <v>0</v>
      </c>
      <c r="K12" s="186">
        <v>0</v>
      </c>
      <c r="L12" s="184">
        <v>4.44</v>
      </c>
      <c r="M12" s="185">
        <v>4.44</v>
      </c>
      <c r="N12" s="186">
        <v>4.44</v>
      </c>
      <c r="O12" s="184">
        <v>0.4</v>
      </c>
      <c r="P12" s="185">
        <v>0.4</v>
      </c>
      <c r="Q12" s="186">
        <v>0.4</v>
      </c>
      <c r="R12" s="72" t="s">
        <v>16</v>
      </c>
      <c r="S12" s="174"/>
      <c r="T12" s="175"/>
      <c r="AA12">
        <v>3</v>
      </c>
      <c r="AD12">
        <v>3</v>
      </c>
      <c r="AE12">
        <v>3</v>
      </c>
      <c r="AF12">
        <v>3</v>
      </c>
      <c r="AG12">
        <v>5</v>
      </c>
      <c r="AH12">
        <v>5</v>
      </c>
      <c r="AI12">
        <v>5</v>
      </c>
      <c r="AJ12">
        <v>2</v>
      </c>
      <c r="AK12">
        <v>5</v>
      </c>
      <c r="AL12">
        <v>5</v>
      </c>
      <c r="AM12">
        <v>2</v>
      </c>
      <c r="AN12">
        <v>5</v>
      </c>
      <c r="AO12">
        <v>5</v>
      </c>
      <c r="AP12">
        <v>3</v>
      </c>
    </row>
    <row r="13" spans="2:42" ht="12.75">
      <c r="B13" s="19"/>
      <c r="C13" s="49" t="s">
        <v>54</v>
      </c>
      <c r="D13" s="174"/>
      <c r="E13" s="175"/>
      <c r="F13" s="184">
        <v>17</v>
      </c>
      <c r="G13" s="185">
        <v>17</v>
      </c>
      <c r="H13" s="186">
        <v>16</v>
      </c>
      <c r="I13" s="184">
        <v>0</v>
      </c>
      <c r="J13" s="185">
        <v>0</v>
      </c>
      <c r="K13" s="186">
        <v>0</v>
      </c>
      <c r="L13" s="184">
        <v>18</v>
      </c>
      <c r="M13" s="185">
        <v>18</v>
      </c>
      <c r="N13" s="186">
        <v>17</v>
      </c>
      <c r="O13" s="184">
        <v>1</v>
      </c>
      <c r="P13" s="185">
        <v>1</v>
      </c>
      <c r="Q13" s="186">
        <v>1</v>
      </c>
      <c r="R13" s="72" t="s">
        <v>18</v>
      </c>
      <c r="S13" s="174"/>
      <c r="T13" s="175"/>
      <c r="AA13">
        <v>2</v>
      </c>
      <c r="AD13">
        <v>2</v>
      </c>
      <c r="AE13">
        <v>2</v>
      </c>
      <c r="AF13">
        <v>2</v>
      </c>
      <c r="AG13">
        <v>2</v>
      </c>
      <c r="AH13">
        <v>2</v>
      </c>
      <c r="AI13">
        <v>2</v>
      </c>
      <c r="AJ13">
        <v>2</v>
      </c>
      <c r="AK13">
        <v>2</v>
      </c>
      <c r="AL13">
        <v>2</v>
      </c>
      <c r="AM13">
        <v>2</v>
      </c>
      <c r="AN13">
        <v>2</v>
      </c>
      <c r="AO13">
        <v>2</v>
      </c>
      <c r="AP13">
        <v>2</v>
      </c>
    </row>
    <row r="14" spans="2:42" ht="12.75">
      <c r="B14" s="19"/>
      <c r="C14" s="49" t="s">
        <v>55</v>
      </c>
      <c r="D14" s="174"/>
      <c r="E14" s="175"/>
      <c r="F14" s="184">
        <v>6.551</v>
      </c>
      <c r="G14" s="185">
        <v>7</v>
      </c>
      <c r="H14" s="186">
        <v>7</v>
      </c>
      <c r="I14" s="184">
        <v>0</v>
      </c>
      <c r="J14" s="185">
        <v>0</v>
      </c>
      <c r="K14" s="186">
        <v>0</v>
      </c>
      <c r="L14" s="184">
        <v>6.555</v>
      </c>
      <c r="M14" s="185">
        <v>7</v>
      </c>
      <c r="N14" s="186">
        <v>7</v>
      </c>
      <c r="O14" s="184">
        <v>0.004</v>
      </c>
      <c r="P14" s="185">
        <v>0</v>
      </c>
      <c r="Q14" s="186">
        <v>0</v>
      </c>
      <c r="R14" s="72" t="s">
        <v>19</v>
      </c>
      <c r="S14" s="174"/>
      <c r="T14" s="175"/>
      <c r="AA14">
        <v>2</v>
      </c>
      <c r="AD14">
        <v>2</v>
      </c>
      <c r="AE14">
        <v>2</v>
      </c>
      <c r="AF14">
        <v>2</v>
      </c>
      <c r="AG14">
        <v>2</v>
      </c>
      <c r="AH14">
        <v>2</v>
      </c>
      <c r="AI14">
        <v>2</v>
      </c>
      <c r="AJ14">
        <v>2</v>
      </c>
      <c r="AK14">
        <v>2</v>
      </c>
      <c r="AL14">
        <v>2</v>
      </c>
      <c r="AM14">
        <v>2</v>
      </c>
      <c r="AN14">
        <v>2</v>
      </c>
      <c r="AO14">
        <v>2</v>
      </c>
      <c r="AP14">
        <v>2</v>
      </c>
    </row>
    <row r="15" spans="2:42" ht="12.75">
      <c r="B15" s="19"/>
      <c r="C15" s="49" t="s">
        <v>56</v>
      </c>
      <c r="D15" s="174"/>
      <c r="E15" s="175"/>
      <c r="F15" s="184">
        <v>9</v>
      </c>
      <c r="G15" s="185">
        <v>10</v>
      </c>
      <c r="H15" s="186">
        <v>10</v>
      </c>
      <c r="I15" s="184">
        <v>0</v>
      </c>
      <c r="J15" s="185">
        <v>0</v>
      </c>
      <c r="K15" s="186">
        <v>0</v>
      </c>
      <c r="L15" s="184">
        <v>9</v>
      </c>
      <c r="M15" s="185">
        <v>10</v>
      </c>
      <c r="N15" s="186">
        <v>10</v>
      </c>
      <c r="O15" s="184">
        <v>0</v>
      </c>
      <c r="P15" s="185">
        <v>0</v>
      </c>
      <c r="Q15" s="186">
        <v>0</v>
      </c>
      <c r="R15" s="72" t="s">
        <v>40</v>
      </c>
      <c r="S15" s="174"/>
      <c r="T15" s="175"/>
      <c r="AA15">
        <v>2</v>
      </c>
      <c r="AD15">
        <v>2</v>
      </c>
      <c r="AE15">
        <v>2</v>
      </c>
      <c r="AF15">
        <v>2</v>
      </c>
      <c r="AG15">
        <v>2</v>
      </c>
      <c r="AH15">
        <v>2</v>
      </c>
      <c r="AI15">
        <v>2</v>
      </c>
      <c r="AJ15">
        <v>2</v>
      </c>
      <c r="AK15">
        <v>2</v>
      </c>
      <c r="AL15">
        <v>2</v>
      </c>
      <c r="AM15">
        <v>2</v>
      </c>
      <c r="AN15">
        <v>2</v>
      </c>
      <c r="AO15">
        <v>2</v>
      </c>
      <c r="AP15">
        <v>2</v>
      </c>
    </row>
    <row r="16" spans="2:42" ht="12.75">
      <c r="B16" s="19"/>
      <c r="C16" s="49" t="s">
        <v>57</v>
      </c>
      <c r="D16" s="174"/>
      <c r="E16" s="175"/>
      <c r="F16" s="184">
        <v>23.76</v>
      </c>
      <c r="G16" s="185">
        <v>23.76</v>
      </c>
      <c r="H16" s="186">
        <v>23.76</v>
      </c>
      <c r="I16" s="184">
        <v>0</v>
      </c>
      <c r="J16" s="185">
        <v>0</v>
      </c>
      <c r="K16" s="186">
        <v>0</v>
      </c>
      <c r="L16" s="184">
        <v>33.29</v>
      </c>
      <c r="M16" s="185">
        <v>33.29</v>
      </c>
      <c r="N16" s="186">
        <v>33.29</v>
      </c>
      <c r="O16" s="184">
        <v>9.53</v>
      </c>
      <c r="P16" s="185">
        <v>9.53</v>
      </c>
      <c r="Q16" s="186">
        <v>9.53</v>
      </c>
      <c r="R16" s="72" t="s">
        <v>20</v>
      </c>
      <c r="S16" s="174"/>
      <c r="T16" s="175"/>
      <c r="AA16">
        <v>3</v>
      </c>
      <c r="AD16">
        <v>3</v>
      </c>
      <c r="AE16">
        <v>3</v>
      </c>
      <c r="AF16">
        <v>3</v>
      </c>
      <c r="AG16">
        <v>5</v>
      </c>
      <c r="AH16">
        <v>5</v>
      </c>
      <c r="AI16">
        <v>5</v>
      </c>
      <c r="AJ16">
        <v>5</v>
      </c>
      <c r="AK16">
        <v>5</v>
      </c>
      <c r="AL16">
        <v>5</v>
      </c>
      <c r="AM16">
        <v>5</v>
      </c>
      <c r="AN16">
        <v>5</v>
      </c>
      <c r="AO16">
        <v>5</v>
      </c>
      <c r="AP16">
        <v>3</v>
      </c>
    </row>
    <row r="17" spans="2:42" ht="12.75">
      <c r="B17" s="19"/>
      <c r="C17" s="49" t="s">
        <v>58</v>
      </c>
      <c r="D17" s="174"/>
      <c r="E17" s="175"/>
      <c r="F17" s="184">
        <v>14.4</v>
      </c>
      <c r="G17" s="185">
        <v>17</v>
      </c>
      <c r="H17" s="186">
        <v>17</v>
      </c>
      <c r="I17" s="184">
        <v>31.9</v>
      </c>
      <c r="J17" s="185">
        <v>32</v>
      </c>
      <c r="K17" s="186">
        <v>32</v>
      </c>
      <c r="L17" s="184">
        <v>2.37</v>
      </c>
      <c r="M17" s="185">
        <v>3</v>
      </c>
      <c r="N17" s="186">
        <v>3</v>
      </c>
      <c r="O17" s="184">
        <v>19.87</v>
      </c>
      <c r="P17" s="185">
        <v>18</v>
      </c>
      <c r="Q17" s="186">
        <v>18</v>
      </c>
      <c r="R17" s="72" t="s">
        <v>21</v>
      </c>
      <c r="S17" s="174"/>
      <c r="T17" s="175"/>
      <c r="AA17">
        <v>2</v>
      </c>
      <c r="AD17">
        <v>2</v>
      </c>
      <c r="AE17">
        <v>2</v>
      </c>
      <c r="AF17">
        <v>2</v>
      </c>
      <c r="AG17">
        <v>2</v>
      </c>
      <c r="AH17">
        <v>2</v>
      </c>
      <c r="AI17">
        <v>2</v>
      </c>
      <c r="AJ17">
        <v>2</v>
      </c>
      <c r="AK17">
        <v>2</v>
      </c>
      <c r="AL17">
        <v>2</v>
      </c>
      <c r="AM17">
        <v>2</v>
      </c>
      <c r="AN17">
        <v>2</v>
      </c>
      <c r="AO17">
        <v>2</v>
      </c>
      <c r="AP17">
        <v>2</v>
      </c>
    </row>
    <row r="18" spans="2:42" ht="12.75">
      <c r="B18" s="19"/>
      <c r="C18" s="49" t="s">
        <v>59</v>
      </c>
      <c r="D18" s="174"/>
      <c r="E18" s="175"/>
      <c r="F18" s="184">
        <v>103.1</v>
      </c>
      <c r="G18" s="185">
        <v>110</v>
      </c>
      <c r="H18" s="186">
        <v>110</v>
      </c>
      <c r="I18" s="184">
        <v>61</v>
      </c>
      <c r="J18" s="185">
        <v>70</v>
      </c>
      <c r="K18" s="186">
        <v>70</v>
      </c>
      <c r="L18" s="184">
        <v>53.86</v>
      </c>
      <c r="M18" s="185">
        <v>50</v>
      </c>
      <c r="N18" s="186">
        <v>50</v>
      </c>
      <c r="O18" s="184">
        <v>11.76</v>
      </c>
      <c r="P18" s="185">
        <v>10</v>
      </c>
      <c r="Q18" s="186">
        <v>10</v>
      </c>
      <c r="R18" s="72" t="s">
        <v>22</v>
      </c>
      <c r="S18" s="174"/>
      <c r="T18" s="175"/>
      <c r="AA18">
        <v>2</v>
      </c>
      <c r="AD18">
        <v>2</v>
      </c>
      <c r="AE18">
        <v>2</v>
      </c>
      <c r="AF18">
        <v>2</v>
      </c>
      <c r="AG18">
        <v>2</v>
      </c>
      <c r="AH18">
        <v>2</v>
      </c>
      <c r="AI18">
        <v>2</v>
      </c>
      <c r="AJ18">
        <v>2</v>
      </c>
      <c r="AK18">
        <v>2</v>
      </c>
      <c r="AL18">
        <v>2</v>
      </c>
      <c r="AM18">
        <v>2</v>
      </c>
      <c r="AN18">
        <v>2</v>
      </c>
      <c r="AO18">
        <v>2</v>
      </c>
      <c r="AP18">
        <v>2</v>
      </c>
    </row>
    <row r="19" spans="2:42" ht="12.75">
      <c r="B19" s="19"/>
      <c r="C19" s="49" t="s">
        <v>60</v>
      </c>
      <c r="D19" s="174"/>
      <c r="E19" s="175"/>
      <c r="F19" s="184">
        <v>156</v>
      </c>
      <c r="G19" s="185">
        <v>120</v>
      </c>
      <c r="H19" s="186">
        <v>120</v>
      </c>
      <c r="I19" s="184">
        <v>80</v>
      </c>
      <c r="J19" s="185">
        <v>80</v>
      </c>
      <c r="K19" s="186">
        <v>80</v>
      </c>
      <c r="L19" s="184">
        <v>110</v>
      </c>
      <c r="M19" s="185">
        <v>80</v>
      </c>
      <c r="N19" s="186">
        <v>80</v>
      </c>
      <c r="O19" s="184">
        <v>34</v>
      </c>
      <c r="P19" s="185">
        <v>40</v>
      </c>
      <c r="Q19" s="186">
        <v>40</v>
      </c>
      <c r="R19" s="72" t="s">
        <v>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61</v>
      </c>
      <c r="D20" s="174"/>
      <c r="E20" s="175"/>
      <c r="F20" s="184">
        <v>43</v>
      </c>
      <c r="G20" s="185">
        <v>43</v>
      </c>
      <c r="H20" s="186">
        <v>43</v>
      </c>
      <c r="I20" s="184">
        <v>0</v>
      </c>
      <c r="J20" s="185">
        <v>0</v>
      </c>
      <c r="K20" s="186">
        <v>0</v>
      </c>
      <c r="L20" s="184">
        <v>132</v>
      </c>
      <c r="M20" s="185">
        <v>132</v>
      </c>
      <c r="N20" s="186">
        <v>132</v>
      </c>
      <c r="O20" s="184">
        <v>89</v>
      </c>
      <c r="P20" s="185">
        <v>89</v>
      </c>
      <c r="Q20" s="186">
        <v>89</v>
      </c>
      <c r="R20" s="72" t="s">
        <v>23</v>
      </c>
      <c r="S20" s="174"/>
      <c r="T20" s="175"/>
      <c r="AA20">
        <v>3</v>
      </c>
      <c r="AD20">
        <v>3</v>
      </c>
      <c r="AE20">
        <v>3</v>
      </c>
      <c r="AF20">
        <v>3</v>
      </c>
      <c r="AG20">
        <v>5</v>
      </c>
      <c r="AH20">
        <v>5</v>
      </c>
      <c r="AI20">
        <v>5</v>
      </c>
      <c r="AJ20">
        <v>2</v>
      </c>
      <c r="AK20">
        <v>5</v>
      </c>
      <c r="AL20">
        <v>5</v>
      </c>
      <c r="AM20">
        <v>2</v>
      </c>
      <c r="AN20">
        <v>5</v>
      </c>
      <c r="AO20">
        <v>5</v>
      </c>
      <c r="AP20">
        <v>3</v>
      </c>
    </row>
    <row r="21" spans="2:42" ht="12.75">
      <c r="B21" s="19"/>
      <c r="C21" s="49" t="s">
        <v>62</v>
      </c>
      <c r="D21" s="174"/>
      <c r="E21" s="175"/>
      <c r="F21" s="184">
        <v>36.41</v>
      </c>
      <c r="G21" s="185">
        <v>36.41</v>
      </c>
      <c r="H21" s="186">
        <v>36.41</v>
      </c>
      <c r="I21" s="184">
        <v>0</v>
      </c>
      <c r="J21" s="185">
        <v>0</v>
      </c>
      <c r="K21" s="186">
        <v>0</v>
      </c>
      <c r="L21" s="184">
        <v>40.13</v>
      </c>
      <c r="M21" s="185">
        <v>40.13</v>
      </c>
      <c r="N21" s="186">
        <v>40.13</v>
      </c>
      <c r="O21" s="184">
        <v>3.72</v>
      </c>
      <c r="P21" s="185">
        <v>3.72</v>
      </c>
      <c r="Q21" s="186">
        <v>3.72</v>
      </c>
      <c r="R21" s="72" t="s">
        <v>39</v>
      </c>
      <c r="S21" s="174"/>
      <c r="T21" s="175"/>
      <c r="AA21">
        <v>3</v>
      </c>
      <c r="AD21">
        <v>3</v>
      </c>
      <c r="AE21">
        <v>3</v>
      </c>
      <c r="AF21">
        <v>3</v>
      </c>
      <c r="AG21">
        <v>5</v>
      </c>
      <c r="AH21">
        <v>5</v>
      </c>
      <c r="AI21">
        <v>5</v>
      </c>
      <c r="AJ21">
        <v>5</v>
      </c>
      <c r="AK21">
        <v>5</v>
      </c>
      <c r="AL21">
        <v>5</v>
      </c>
      <c r="AM21">
        <v>5</v>
      </c>
      <c r="AN21">
        <v>5</v>
      </c>
      <c r="AO21">
        <v>5</v>
      </c>
      <c r="AP21">
        <v>3</v>
      </c>
    </row>
    <row r="22" spans="2:42" ht="12.75">
      <c r="B22" s="19"/>
      <c r="C22" s="49" t="s">
        <v>63</v>
      </c>
      <c r="D22" s="174"/>
      <c r="E22" s="175"/>
      <c r="F22" s="184">
        <v>5</v>
      </c>
      <c r="G22" s="185">
        <v>5</v>
      </c>
      <c r="H22" s="186">
        <v>5</v>
      </c>
      <c r="I22" s="184">
        <v>0</v>
      </c>
      <c r="J22" s="185">
        <v>0</v>
      </c>
      <c r="K22" s="186">
        <v>0</v>
      </c>
      <c r="L22" s="184">
        <v>6</v>
      </c>
      <c r="M22" s="185">
        <v>6</v>
      </c>
      <c r="N22" s="186">
        <v>6</v>
      </c>
      <c r="O22" s="184">
        <v>1</v>
      </c>
      <c r="P22" s="185">
        <v>1</v>
      </c>
      <c r="Q22" s="186">
        <v>1</v>
      </c>
      <c r="R22" s="72" t="s">
        <v>24</v>
      </c>
      <c r="S22" s="174"/>
      <c r="T22" s="175"/>
      <c r="AA22">
        <v>3</v>
      </c>
      <c r="AD22">
        <v>2</v>
      </c>
      <c r="AE22">
        <v>3</v>
      </c>
      <c r="AF22">
        <v>3</v>
      </c>
      <c r="AG22">
        <v>2</v>
      </c>
      <c r="AH22">
        <v>5</v>
      </c>
      <c r="AI22">
        <v>5</v>
      </c>
      <c r="AJ22">
        <v>2</v>
      </c>
      <c r="AK22">
        <v>5</v>
      </c>
      <c r="AL22">
        <v>5</v>
      </c>
      <c r="AM22">
        <v>2</v>
      </c>
      <c r="AN22">
        <v>5</v>
      </c>
      <c r="AO22">
        <v>5</v>
      </c>
      <c r="AP22">
        <v>3</v>
      </c>
    </row>
    <row r="23" spans="2:42" ht="12.75">
      <c r="B23" s="19"/>
      <c r="C23" s="49" t="s">
        <v>64</v>
      </c>
      <c r="D23" s="174"/>
      <c r="E23" s="175"/>
      <c r="F23" s="184">
        <v>-54.72</v>
      </c>
      <c r="G23" s="185">
        <v>-54.72</v>
      </c>
      <c r="H23" s="186">
        <v>-54.72</v>
      </c>
      <c r="I23" s="184">
        <v>0</v>
      </c>
      <c r="J23" s="185">
        <v>0</v>
      </c>
      <c r="K23" s="186">
        <v>0</v>
      </c>
      <c r="L23" s="184">
        <v>6.37</v>
      </c>
      <c r="M23" s="185">
        <v>6.37</v>
      </c>
      <c r="N23" s="186">
        <v>6.37</v>
      </c>
      <c r="O23" s="184">
        <v>61.09</v>
      </c>
      <c r="P23" s="185">
        <v>61.09</v>
      </c>
      <c r="Q23" s="186">
        <v>61.09</v>
      </c>
      <c r="R23" s="72" t="s">
        <v>25</v>
      </c>
      <c r="S23" s="174"/>
      <c r="T23" s="175"/>
      <c r="AA23">
        <v>3</v>
      </c>
      <c r="AD23">
        <v>3</v>
      </c>
      <c r="AE23">
        <v>3</v>
      </c>
      <c r="AF23">
        <v>3</v>
      </c>
      <c r="AG23">
        <v>2</v>
      </c>
      <c r="AH23">
        <v>5</v>
      </c>
      <c r="AI23">
        <v>5</v>
      </c>
      <c r="AJ23">
        <v>5</v>
      </c>
      <c r="AK23">
        <v>5</v>
      </c>
      <c r="AL23">
        <v>5</v>
      </c>
      <c r="AM23">
        <v>5</v>
      </c>
      <c r="AN23">
        <v>5</v>
      </c>
      <c r="AO23">
        <v>5</v>
      </c>
      <c r="AP23">
        <v>3</v>
      </c>
    </row>
    <row r="24" spans="2:42" ht="12.75">
      <c r="B24" s="19"/>
      <c r="C24" s="49" t="s">
        <v>65</v>
      </c>
      <c r="D24" s="174"/>
      <c r="E24" s="175"/>
      <c r="F24" s="184">
        <v>120</v>
      </c>
      <c r="G24" s="185">
        <v>130</v>
      </c>
      <c r="H24" s="186">
        <v>130</v>
      </c>
      <c r="I24" s="184">
        <v>0</v>
      </c>
      <c r="J24" s="185">
        <v>0</v>
      </c>
      <c r="K24" s="186">
        <v>0</v>
      </c>
      <c r="L24" s="184">
        <v>196</v>
      </c>
      <c r="M24" s="185">
        <v>200</v>
      </c>
      <c r="N24" s="186">
        <v>200</v>
      </c>
      <c r="O24" s="184">
        <v>76</v>
      </c>
      <c r="P24" s="185">
        <v>70</v>
      </c>
      <c r="Q24" s="186">
        <v>70</v>
      </c>
      <c r="R24" s="72" t="s">
        <v>26</v>
      </c>
      <c r="S24" s="174"/>
      <c r="T24" s="175"/>
      <c r="AA24">
        <v>2</v>
      </c>
      <c r="AD24">
        <v>2</v>
      </c>
      <c r="AE24">
        <v>2</v>
      </c>
      <c r="AF24">
        <v>2</v>
      </c>
      <c r="AG24">
        <v>2</v>
      </c>
      <c r="AH24">
        <v>2</v>
      </c>
      <c r="AI24">
        <v>2</v>
      </c>
      <c r="AJ24">
        <v>2</v>
      </c>
      <c r="AK24">
        <v>2</v>
      </c>
      <c r="AL24">
        <v>2</v>
      </c>
      <c r="AM24">
        <v>2</v>
      </c>
      <c r="AN24">
        <v>2</v>
      </c>
      <c r="AO24">
        <v>2</v>
      </c>
      <c r="AP24">
        <v>2</v>
      </c>
    </row>
    <row r="25" spans="2:42" ht="12.75">
      <c r="B25" s="19"/>
      <c r="C25" s="49" t="s">
        <v>66</v>
      </c>
      <c r="D25" s="174"/>
      <c r="E25" s="175"/>
      <c r="F25" s="184">
        <v>3.92284628</v>
      </c>
      <c r="G25" s="185">
        <v>4</v>
      </c>
      <c r="H25" s="186">
        <v>4</v>
      </c>
      <c r="I25" s="184">
        <v>0</v>
      </c>
      <c r="J25" s="185">
        <v>0</v>
      </c>
      <c r="K25" s="186">
        <v>0</v>
      </c>
      <c r="L25" s="184">
        <v>3.92284628</v>
      </c>
      <c r="M25" s="185">
        <v>4</v>
      </c>
      <c r="N25" s="186">
        <v>4</v>
      </c>
      <c r="O25" s="184">
        <v>0</v>
      </c>
      <c r="P25" s="185">
        <v>0</v>
      </c>
      <c r="Q25" s="186">
        <v>0</v>
      </c>
      <c r="R25" s="72" t="s">
        <v>27</v>
      </c>
      <c r="S25" s="174"/>
      <c r="T25" s="175"/>
      <c r="AA25">
        <v>2</v>
      </c>
      <c r="AD25">
        <v>2</v>
      </c>
      <c r="AE25">
        <v>2</v>
      </c>
      <c r="AF25">
        <v>2</v>
      </c>
      <c r="AG25">
        <v>2</v>
      </c>
      <c r="AH25">
        <v>2</v>
      </c>
      <c r="AI25">
        <v>2</v>
      </c>
      <c r="AJ25">
        <v>2</v>
      </c>
      <c r="AK25">
        <v>2</v>
      </c>
      <c r="AL25">
        <v>2</v>
      </c>
      <c r="AM25">
        <v>2</v>
      </c>
      <c r="AN25">
        <v>2</v>
      </c>
      <c r="AO25">
        <v>2</v>
      </c>
      <c r="AP25">
        <v>2</v>
      </c>
    </row>
    <row r="26" spans="2:42" ht="12.75">
      <c r="B26" s="19"/>
      <c r="C26" s="49" t="s">
        <v>67</v>
      </c>
      <c r="D26" s="174"/>
      <c r="E26" s="175"/>
      <c r="F26" s="184">
        <v>13.9</v>
      </c>
      <c r="G26" s="185">
        <v>14</v>
      </c>
      <c r="H26" s="186">
        <v>16</v>
      </c>
      <c r="I26" s="184">
        <v>32</v>
      </c>
      <c r="J26" s="185">
        <v>32</v>
      </c>
      <c r="K26" s="186">
        <v>32</v>
      </c>
      <c r="L26" s="184">
        <v>17.48</v>
      </c>
      <c r="M26" s="185">
        <v>17</v>
      </c>
      <c r="N26" s="186">
        <v>19</v>
      </c>
      <c r="O26" s="184">
        <v>35.58</v>
      </c>
      <c r="P26" s="185">
        <v>35</v>
      </c>
      <c r="Q26" s="186">
        <v>35</v>
      </c>
      <c r="R26" s="72" t="s">
        <v>279</v>
      </c>
      <c r="S26" s="174"/>
      <c r="T26" s="175"/>
      <c r="AA26">
        <v>2</v>
      </c>
      <c r="AD26">
        <v>2</v>
      </c>
      <c r="AE26">
        <v>2</v>
      </c>
      <c r="AF26">
        <v>2</v>
      </c>
      <c r="AG26">
        <v>2</v>
      </c>
      <c r="AH26">
        <v>2</v>
      </c>
      <c r="AI26">
        <v>2</v>
      </c>
      <c r="AJ26">
        <v>2</v>
      </c>
      <c r="AK26">
        <v>2</v>
      </c>
      <c r="AL26">
        <v>2</v>
      </c>
      <c r="AM26">
        <v>2</v>
      </c>
      <c r="AN26">
        <v>2</v>
      </c>
      <c r="AO26">
        <v>2</v>
      </c>
      <c r="AP26">
        <v>2</v>
      </c>
    </row>
    <row r="27" spans="2:42" ht="12.75">
      <c r="B27" s="19"/>
      <c r="C27" s="49" t="s">
        <v>101</v>
      </c>
      <c r="D27" s="174"/>
      <c r="E27" s="175"/>
      <c r="F27" s="184">
        <v>-181.57</v>
      </c>
      <c r="G27" s="185">
        <v>-181.57</v>
      </c>
      <c r="H27" s="186">
        <v>-181.57</v>
      </c>
      <c r="I27" s="184">
        <v>0</v>
      </c>
      <c r="J27" s="185">
        <v>0</v>
      </c>
      <c r="K27" s="186">
        <v>0</v>
      </c>
      <c r="L27" s="184">
        <v>8.35</v>
      </c>
      <c r="M27" s="185">
        <v>8.35</v>
      </c>
      <c r="N27" s="186">
        <v>8.35</v>
      </c>
      <c r="O27" s="184">
        <v>189.92</v>
      </c>
      <c r="P27" s="185">
        <v>189.92</v>
      </c>
      <c r="Q27" s="186">
        <v>189.92</v>
      </c>
      <c r="R27" s="72" t="s">
        <v>100</v>
      </c>
      <c r="S27" s="174"/>
      <c r="T27" s="175"/>
      <c r="AA27">
        <v>3</v>
      </c>
      <c r="AD27">
        <v>3</v>
      </c>
      <c r="AE27">
        <v>3</v>
      </c>
      <c r="AF27">
        <v>3</v>
      </c>
      <c r="AG27">
        <v>5</v>
      </c>
      <c r="AH27">
        <v>5</v>
      </c>
      <c r="AI27">
        <v>5</v>
      </c>
      <c r="AJ27">
        <v>5</v>
      </c>
      <c r="AK27">
        <v>5</v>
      </c>
      <c r="AL27">
        <v>5</v>
      </c>
      <c r="AM27">
        <v>5</v>
      </c>
      <c r="AN27">
        <v>5</v>
      </c>
      <c r="AO27">
        <v>5</v>
      </c>
      <c r="AP27">
        <v>3</v>
      </c>
    </row>
    <row r="28" spans="2:42" ht="12.75">
      <c r="B28" s="19"/>
      <c r="C28" s="49" t="s">
        <v>68</v>
      </c>
      <c r="D28" s="174"/>
      <c r="E28" s="175"/>
      <c r="F28" s="184">
        <v>5.25</v>
      </c>
      <c r="G28" s="185">
        <v>6</v>
      </c>
      <c r="H28" s="186">
        <v>6</v>
      </c>
      <c r="I28" s="184">
        <v>0</v>
      </c>
      <c r="J28" s="185">
        <v>0</v>
      </c>
      <c r="K28" s="186">
        <v>0</v>
      </c>
      <c r="L28" s="184">
        <v>5.29</v>
      </c>
      <c r="M28" s="185">
        <v>6</v>
      </c>
      <c r="N28" s="186">
        <v>6</v>
      </c>
      <c r="O28" s="184">
        <v>0.04</v>
      </c>
      <c r="P28" s="185">
        <v>0</v>
      </c>
      <c r="Q28" s="186">
        <v>0</v>
      </c>
      <c r="R28" s="72" t="s">
        <v>28</v>
      </c>
      <c r="S28" s="174"/>
      <c r="T28" s="175"/>
      <c r="AA28">
        <v>2</v>
      </c>
      <c r="AD28">
        <v>2</v>
      </c>
      <c r="AE28">
        <v>2</v>
      </c>
      <c r="AF28">
        <v>2</v>
      </c>
      <c r="AG28">
        <v>2</v>
      </c>
      <c r="AH28">
        <v>2</v>
      </c>
      <c r="AI28">
        <v>2</v>
      </c>
      <c r="AJ28">
        <v>2</v>
      </c>
      <c r="AK28">
        <v>2</v>
      </c>
      <c r="AL28">
        <v>2</v>
      </c>
      <c r="AM28">
        <v>2</v>
      </c>
      <c r="AN28">
        <v>2</v>
      </c>
      <c r="AO28">
        <v>2</v>
      </c>
      <c r="AP28">
        <v>2</v>
      </c>
    </row>
    <row r="29" spans="2:42" ht="12.75">
      <c r="B29" s="19"/>
      <c r="C29" s="49" t="s">
        <v>69</v>
      </c>
      <c r="D29" s="174"/>
      <c r="E29" s="175"/>
      <c r="F29" s="184">
        <v>74</v>
      </c>
      <c r="G29" s="185">
        <v>73</v>
      </c>
      <c r="H29" s="186">
        <v>73</v>
      </c>
      <c r="I29" s="184">
        <v>11</v>
      </c>
      <c r="J29" s="185">
        <v>10</v>
      </c>
      <c r="K29" s="186">
        <v>10</v>
      </c>
      <c r="L29" s="184">
        <v>96</v>
      </c>
      <c r="M29" s="185">
        <v>96</v>
      </c>
      <c r="N29" s="186">
        <v>96</v>
      </c>
      <c r="O29" s="184">
        <v>33</v>
      </c>
      <c r="P29" s="185">
        <v>33</v>
      </c>
      <c r="Q29" s="186">
        <v>33</v>
      </c>
      <c r="R29" s="72" t="s">
        <v>29</v>
      </c>
      <c r="S29" s="174"/>
      <c r="T29" s="175"/>
      <c r="AA29">
        <v>2</v>
      </c>
      <c r="AD29">
        <v>2</v>
      </c>
      <c r="AE29">
        <v>2</v>
      </c>
      <c r="AF29">
        <v>2</v>
      </c>
      <c r="AG29">
        <v>2</v>
      </c>
      <c r="AH29">
        <v>2</v>
      </c>
      <c r="AI29">
        <v>2</v>
      </c>
      <c r="AJ29">
        <v>2</v>
      </c>
      <c r="AK29">
        <v>2</v>
      </c>
      <c r="AL29">
        <v>2</v>
      </c>
      <c r="AM29">
        <v>2</v>
      </c>
      <c r="AN29">
        <v>2</v>
      </c>
      <c r="AO29">
        <v>2</v>
      </c>
      <c r="AP29">
        <v>2</v>
      </c>
    </row>
    <row r="30" spans="2:42" ht="12.75">
      <c r="B30" s="19"/>
      <c r="C30" s="49" t="s">
        <v>70</v>
      </c>
      <c r="D30" s="174"/>
      <c r="E30" s="175"/>
      <c r="F30" s="184">
        <v>105</v>
      </c>
      <c r="G30" s="185">
        <v>120</v>
      </c>
      <c r="H30" s="186">
        <v>125</v>
      </c>
      <c r="I30" s="184">
        <v>131</v>
      </c>
      <c r="J30" s="185">
        <v>140</v>
      </c>
      <c r="K30" s="186">
        <v>140</v>
      </c>
      <c r="L30" s="184">
        <v>39</v>
      </c>
      <c r="M30" s="185">
        <v>51</v>
      </c>
      <c r="N30" s="186">
        <v>60</v>
      </c>
      <c r="O30" s="184">
        <v>65</v>
      </c>
      <c r="P30" s="185">
        <v>71</v>
      </c>
      <c r="Q30" s="186">
        <v>75</v>
      </c>
      <c r="R30" s="72" t="s">
        <v>30</v>
      </c>
      <c r="S30" s="174"/>
      <c r="T30" s="175"/>
      <c r="AA30">
        <v>2</v>
      </c>
      <c r="AD30">
        <v>2</v>
      </c>
      <c r="AE30">
        <v>2</v>
      </c>
      <c r="AF30">
        <v>2</v>
      </c>
      <c r="AG30">
        <v>2</v>
      </c>
      <c r="AH30">
        <v>2</v>
      </c>
      <c r="AI30">
        <v>2</v>
      </c>
      <c r="AJ30">
        <v>2</v>
      </c>
      <c r="AK30">
        <v>2</v>
      </c>
      <c r="AL30">
        <v>2</v>
      </c>
      <c r="AM30">
        <v>2</v>
      </c>
      <c r="AN30">
        <v>2</v>
      </c>
      <c r="AO30">
        <v>2</v>
      </c>
      <c r="AP30">
        <v>2</v>
      </c>
    </row>
    <row r="31" spans="2:42" ht="12.75">
      <c r="B31" s="19"/>
      <c r="C31" s="49" t="s">
        <v>71</v>
      </c>
      <c r="D31" s="174"/>
      <c r="E31" s="175"/>
      <c r="F31" s="184">
        <v>81.4</v>
      </c>
      <c r="G31" s="185">
        <v>110</v>
      </c>
      <c r="H31" s="186">
        <v>115</v>
      </c>
      <c r="I31" s="184">
        <v>506.6</v>
      </c>
      <c r="J31" s="185">
        <v>550</v>
      </c>
      <c r="K31" s="186">
        <v>570</v>
      </c>
      <c r="L31" s="184">
        <v>52.8</v>
      </c>
      <c r="M31" s="185">
        <v>40</v>
      </c>
      <c r="N31" s="186">
        <v>30</v>
      </c>
      <c r="O31" s="184">
        <v>478</v>
      </c>
      <c r="P31" s="185">
        <v>480</v>
      </c>
      <c r="Q31" s="186">
        <v>485</v>
      </c>
      <c r="R31" s="72" t="s">
        <v>31</v>
      </c>
      <c r="S31" s="174"/>
      <c r="T31" s="175"/>
      <c r="AA31">
        <v>2</v>
      </c>
      <c r="AD31">
        <v>2</v>
      </c>
      <c r="AE31">
        <v>2</v>
      </c>
      <c r="AF31">
        <v>2</v>
      </c>
      <c r="AG31">
        <v>2</v>
      </c>
      <c r="AH31">
        <v>2</v>
      </c>
      <c r="AI31">
        <v>2</v>
      </c>
      <c r="AJ31">
        <v>2</v>
      </c>
      <c r="AK31">
        <v>2</v>
      </c>
      <c r="AL31">
        <v>2</v>
      </c>
      <c r="AM31">
        <v>2</v>
      </c>
      <c r="AN31">
        <v>2</v>
      </c>
      <c r="AO31">
        <v>2</v>
      </c>
      <c r="AP31">
        <v>2</v>
      </c>
    </row>
    <row r="32" spans="2:42" ht="12.75">
      <c r="B32" s="19"/>
      <c r="C32" s="49" t="s">
        <v>72</v>
      </c>
      <c r="D32" s="174"/>
      <c r="E32" s="175"/>
      <c r="F32" s="184">
        <v>23</v>
      </c>
      <c r="G32" s="185">
        <v>23</v>
      </c>
      <c r="H32" s="186">
        <v>23</v>
      </c>
      <c r="I32" s="184">
        <v>0</v>
      </c>
      <c r="J32" s="185">
        <v>0</v>
      </c>
      <c r="K32" s="186">
        <v>0</v>
      </c>
      <c r="L32" s="184">
        <v>24</v>
      </c>
      <c r="M32" s="185">
        <v>25</v>
      </c>
      <c r="N32" s="186">
        <v>25</v>
      </c>
      <c r="O32" s="184">
        <v>1</v>
      </c>
      <c r="P32" s="185">
        <v>2</v>
      </c>
      <c r="Q32" s="186">
        <v>2</v>
      </c>
      <c r="R32" s="72" t="s">
        <v>4</v>
      </c>
      <c r="S32" s="174"/>
      <c r="T32" s="175"/>
      <c r="AA32">
        <v>2</v>
      </c>
      <c r="AD32">
        <v>2</v>
      </c>
      <c r="AE32">
        <v>2</v>
      </c>
      <c r="AF32">
        <v>2</v>
      </c>
      <c r="AG32">
        <v>2</v>
      </c>
      <c r="AH32">
        <v>2</v>
      </c>
      <c r="AI32">
        <v>2</v>
      </c>
      <c r="AJ32">
        <v>2</v>
      </c>
      <c r="AK32">
        <v>2</v>
      </c>
      <c r="AL32">
        <v>2</v>
      </c>
      <c r="AM32">
        <v>2</v>
      </c>
      <c r="AN32">
        <v>2</v>
      </c>
      <c r="AO32">
        <v>2</v>
      </c>
      <c r="AP32">
        <v>2</v>
      </c>
    </row>
    <row r="33" spans="2:42" ht="12.75">
      <c r="B33" s="19"/>
      <c r="C33" s="49" t="s">
        <v>73</v>
      </c>
      <c r="D33" s="174"/>
      <c r="E33" s="175"/>
      <c r="F33" s="184">
        <v>15</v>
      </c>
      <c r="G33" s="185">
        <v>15</v>
      </c>
      <c r="H33" s="186">
        <v>15</v>
      </c>
      <c r="I33" s="184">
        <v>4</v>
      </c>
      <c r="J33" s="185">
        <v>4</v>
      </c>
      <c r="K33" s="186">
        <v>4</v>
      </c>
      <c r="L33" s="184">
        <v>17</v>
      </c>
      <c r="M33" s="185">
        <v>20</v>
      </c>
      <c r="N33" s="186">
        <v>20</v>
      </c>
      <c r="O33" s="184">
        <v>6</v>
      </c>
      <c r="P33" s="185">
        <v>9</v>
      </c>
      <c r="Q33" s="186">
        <v>9</v>
      </c>
      <c r="R33" s="72" t="s">
        <v>32</v>
      </c>
      <c r="S33" s="174"/>
      <c r="T33" s="175"/>
      <c r="AA33">
        <v>2</v>
      </c>
      <c r="AD33">
        <v>2</v>
      </c>
      <c r="AE33">
        <v>2</v>
      </c>
      <c r="AF33">
        <v>2</v>
      </c>
      <c r="AG33">
        <v>2</v>
      </c>
      <c r="AH33">
        <v>2</v>
      </c>
      <c r="AI33">
        <v>2</v>
      </c>
      <c r="AJ33">
        <v>2</v>
      </c>
      <c r="AK33">
        <v>2</v>
      </c>
      <c r="AL33">
        <v>2</v>
      </c>
      <c r="AM33">
        <v>2</v>
      </c>
      <c r="AN33">
        <v>2</v>
      </c>
      <c r="AO33">
        <v>2</v>
      </c>
      <c r="AP33">
        <v>2</v>
      </c>
    </row>
    <row r="34" spans="2:42" ht="12.75">
      <c r="B34" s="19"/>
      <c r="C34" s="49" t="s">
        <v>352</v>
      </c>
      <c r="D34" s="174"/>
      <c r="E34" s="175"/>
      <c r="F34" s="184">
        <v>2</v>
      </c>
      <c r="G34" s="185">
        <v>3</v>
      </c>
      <c r="H34" s="186">
        <v>3</v>
      </c>
      <c r="I34" s="184">
        <v>0</v>
      </c>
      <c r="J34" s="185">
        <v>0</v>
      </c>
      <c r="K34" s="186">
        <v>0</v>
      </c>
      <c r="L34" s="184">
        <v>2</v>
      </c>
      <c r="M34" s="185">
        <v>3</v>
      </c>
      <c r="N34" s="186">
        <v>3</v>
      </c>
      <c r="O34" s="184">
        <v>0</v>
      </c>
      <c r="P34" s="185">
        <v>0</v>
      </c>
      <c r="Q34" s="186">
        <v>0</v>
      </c>
      <c r="R34" s="72" t="s">
        <v>351</v>
      </c>
      <c r="S34" s="174"/>
      <c r="T34" s="175"/>
      <c r="AA34">
        <v>2</v>
      </c>
      <c r="AD34">
        <v>2</v>
      </c>
      <c r="AE34">
        <v>2</v>
      </c>
      <c r="AF34">
        <v>2</v>
      </c>
      <c r="AG34">
        <v>2</v>
      </c>
      <c r="AH34">
        <v>2</v>
      </c>
      <c r="AI34">
        <v>2</v>
      </c>
      <c r="AJ34">
        <v>2</v>
      </c>
      <c r="AK34">
        <v>2</v>
      </c>
      <c r="AL34">
        <v>2</v>
      </c>
      <c r="AM34">
        <v>2</v>
      </c>
      <c r="AN34">
        <v>2</v>
      </c>
      <c r="AO34">
        <v>2</v>
      </c>
      <c r="AP34">
        <v>2</v>
      </c>
    </row>
    <row r="35" spans="2:42" ht="12.75">
      <c r="B35" s="19"/>
      <c r="C35" s="49" t="s">
        <v>74</v>
      </c>
      <c r="D35" s="174"/>
      <c r="E35" s="175"/>
      <c r="F35" s="184">
        <v>85</v>
      </c>
      <c r="G35" s="185">
        <v>50</v>
      </c>
      <c r="H35" s="186">
        <v>55</v>
      </c>
      <c r="I35" s="184">
        <v>85</v>
      </c>
      <c r="J35" s="185">
        <v>85</v>
      </c>
      <c r="K35" s="186">
        <v>85</v>
      </c>
      <c r="L35" s="184">
        <v>0</v>
      </c>
      <c r="M35" s="185">
        <v>20</v>
      </c>
      <c r="N35" s="186">
        <v>20</v>
      </c>
      <c r="O35" s="184">
        <v>0</v>
      </c>
      <c r="P35" s="185">
        <v>55</v>
      </c>
      <c r="Q35" s="186">
        <v>50</v>
      </c>
      <c r="R35" s="72" t="s">
        <v>33</v>
      </c>
      <c r="S35" s="174"/>
      <c r="T35" s="175"/>
      <c r="AA35">
        <v>2</v>
      </c>
      <c r="AD35">
        <v>2</v>
      </c>
      <c r="AE35">
        <v>2</v>
      </c>
      <c r="AF35">
        <v>2</v>
      </c>
      <c r="AG35">
        <v>2</v>
      </c>
      <c r="AH35">
        <v>2</v>
      </c>
      <c r="AI35">
        <v>2</v>
      </c>
      <c r="AJ35">
        <v>2</v>
      </c>
      <c r="AK35">
        <v>2</v>
      </c>
      <c r="AL35">
        <v>2</v>
      </c>
      <c r="AM35">
        <v>2</v>
      </c>
      <c r="AN35">
        <v>2</v>
      </c>
      <c r="AO35">
        <v>2</v>
      </c>
      <c r="AP35">
        <v>2</v>
      </c>
    </row>
    <row r="36" spans="2:42" ht="12.75">
      <c r="B36" s="19"/>
      <c r="C36" s="49" t="s">
        <v>75</v>
      </c>
      <c r="D36" s="174"/>
      <c r="E36" s="175"/>
      <c r="F36" s="184">
        <v>3.52</v>
      </c>
      <c r="G36" s="185">
        <v>3</v>
      </c>
      <c r="H36" s="186">
        <v>3</v>
      </c>
      <c r="I36" s="184">
        <v>0</v>
      </c>
      <c r="J36" s="185">
        <v>0</v>
      </c>
      <c r="K36" s="186">
        <v>0</v>
      </c>
      <c r="L36" s="184">
        <v>5.18</v>
      </c>
      <c r="M36" s="185">
        <v>5</v>
      </c>
      <c r="N36" s="186">
        <v>5</v>
      </c>
      <c r="O36" s="184">
        <v>1.66</v>
      </c>
      <c r="P36" s="185">
        <v>2</v>
      </c>
      <c r="Q36" s="186">
        <v>2</v>
      </c>
      <c r="R36" s="72" t="s">
        <v>34</v>
      </c>
      <c r="S36" s="174"/>
      <c r="T36" s="175"/>
      <c r="AA36">
        <v>3</v>
      </c>
      <c r="AD36">
        <v>3</v>
      </c>
      <c r="AE36">
        <v>2</v>
      </c>
      <c r="AF36">
        <v>2</v>
      </c>
      <c r="AG36">
        <v>5</v>
      </c>
      <c r="AH36">
        <v>2</v>
      </c>
      <c r="AI36">
        <v>2</v>
      </c>
      <c r="AJ36">
        <v>2</v>
      </c>
      <c r="AK36">
        <v>2</v>
      </c>
      <c r="AL36">
        <v>2</v>
      </c>
      <c r="AM36">
        <v>2</v>
      </c>
      <c r="AN36">
        <v>2</v>
      </c>
      <c r="AO36">
        <v>2</v>
      </c>
      <c r="AP36">
        <v>3</v>
      </c>
    </row>
    <row r="37" spans="2:42" ht="12.75">
      <c r="B37" s="19"/>
      <c r="C37" s="49" t="s">
        <v>76</v>
      </c>
      <c r="D37" s="174"/>
      <c r="E37" s="175"/>
      <c r="F37" s="184">
        <v>60.55</v>
      </c>
      <c r="G37" s="185">
        <v>62</v>
      </c>
      <c r="H37" s="186">
        <v>64</v>
      </c>
      <c r="I37" s="184">
        <v>0</v>
      </c>
      <c r="J37" s="185">
        <v>0</v>
      </c>
      <c r="K37" s="186">
        <v>0</v>
      </c>
      <c r="L37" s="184">
        <v>74.43</v>
      </c>
      <c r="M37" s="185">
        <v>77</v>
      </c>
      <c r="N37" s="186">
        <v>79</v>
      </c>
      <c r="O37" s="184">
        <v>13.88</v>
      </c>
      <c r="P37" s="185">
        <v>15</v>
      </c>
      <c r="Q37" s="186">
        <v>15</v>
      </c>
      <c r="R37" s="72" t="s">
        <v>35</v>
      </c>
      <c r="S37" s="174"/>
      <c r="T37" s="175"/>
      <c r="AA37">
        <v>2</v>
      </c>
      <c r="AD37">
        <v>2</v>
      </c>
      <c r="AE37">
        <v>2</v>
      </c>
      <c r="AF37">
        <v>2</v>
      </c>
      <c r="AG37">
        <v>2</v>
      </c>
      <c r="AH37">
        <v>2</v>
      </c>
      <c r="AI37">
        <v>2</v>
      </c>
      <c r="AJ37">
        <v>2</v>
      </c>
      <c r="AK37">
        <v>2</v>
      </c>
      <c r="AL37">
        <v>2</v>
      </c>
      <c r="AM37">
        <v>2</v>
      </c>
      <c r="AN37">
        <v>2</v>
      </c>
      <c r="AO37">
        <v>2</v>
      </c>
      <c r="AP37">
        <v>2</v>
      </c>
    </row>
    <row r="38" spans="2:42" ht="12.75">
      <c r="B38" s="19"/>
      <c r="C38" s="49" t="s">
        <v>77</v>
      </c>
      <c r="D38" s="174"/>
      <c r="E38" s="175"/>
      <c r="F38" s="184">
        <v>76.77</v>
      </c>
      <c r="G38" s="185">
        <v>80</v>
      </c>
      <c r="H38" s="186">
        <v>80</v>
      </c>
      <c r="I38" s="184">
        <v>31</v>
      </c>
      <c r="J38" s="185">
        <v>30</v>
      </c>
      <c r="K38" s="186">
        <v>30</v>
      </c>
      <c r="L38" s="184">
        <v>58.48</v>
      </c>
      <c r="M38" s="185">
        <v>60</v>
      </c>
      <c r="N38" s="186">
        <v>60</v>
      </c>
      <c r="O38" s="184">
        <v>12.71</v>
      </c>
      <c r="P38" s="185">
        <v>10</v>
      </c>
      <c r="Q38" s="186">
        <v>10</v>
      </c>
      <c r="R38" s="72" t="s">
        <v>36</v>
      </c>
      <c r="S38" s="174"/>
      <c r="T38" s="175"/>
      <c r="AA38">
        <v>3</v>
      </c>
      <c r="AD38">
        <v>3</v>
      </c>
      <c r="AE38">
        <v>2</v>
      </c>
      <c r="AF38">
        <v>2</v>
      </c>
      <c r="AG38">
        <v>3</v>
      </c>
      <c r="AH38">
        <v>2</v>
      </c>
      <c r="AI38">
        <v>2</v>
      </c>
      <c r="AJ38">
        <v>2</v>
      </c>
      <c r="AK38">
        <v>2</v>
      </c>
      <c r="AL38">
        <v>2</v>
      </c>
      <c r="AM38">
        <v>3</v>
      </c>
      <c r="AN38">
        <v>2</v>
      </c>
      <c r="AO38">
        <v>2</v>
      </c>
      <c r="AP38">
        <v>3</v>
      </c>
    </row>
    <row r="39" spans="2:42" ht="12.75">
      <c r="B39" s="19"/>
      <c r="C39" s="49" t="s">
        <v>78</v>
      </c>
      <c r="D39" s="174"/>
      <c r="E39" s="175"/>
      <c r="F39" s="184">
        <v>-7.06</v>
      </c>
      <c r="G39" s="185">
        <v>-12.536585365853654</v>
      </c>
      <c r="H39" s="186">
        <v>-16.043418093755378</v>
      </c>
      <c r="I39" s="184">
        <v>103</v>
      </c>
      <c r="J39" s="185">
        <v>103</v>
      </c>
      <c r="K39" s="186">
        <v>109.57446808510639</v>
      </c>
      <c r="L39" s="184">
        <v>13.94</v>
      </c>
      <c r="M39" s="185">
        <v>13</v>
      </c>
      <c r="N39" s="186">
        <v>13</v>
      </c>
      <c r="O39" s="184">
        <v>124</v>
      </c>
      <c r="P39" s="185">
        <v>128.53658536585365</v>
      </c>
      <c r="Q39" s="186">
        <v>138.61788617886177</v>
      </c>
      <c r="R39" s="72" t="s">
        <v>37</v>
      </c>
      <c r="S39" s="174"/>
      <c r="T39" s="175"/>
      <c r="AA39">
        <v>3</v>
      </c>
      <c r="AD39">
        <v>3</v>
      </c>
      <c r="AE39">
        <v>3</v>
      </c>
      <c r="AF39">
        <v>3</v>
      </c>
      <c r="AG39">
        <v>3</v>
      </c>
      <c r="AH39">
        <v>5</v>
      </c>
      <c r="AI39">
        <v>3</v>
      </c>
      <c r="AJ39">
        <v>2</v>
      </c>
      <c r="AK39">
        <v>2</v>
      </c>
      <c r="AL39">
        <v>2</v>
      </c>
      <c r="AM39">
        <v>3</v>
      </c>
      <c r="AN39">
        <v>3</v>
      </c>
      <c r="AO39">
        <v>3</v>
      </c>
      <c r="AP39">
        <v>3</v>
      </c>
    </row>
    <row r="40" spans="2:42" ht="12.75">
      <c r="B40" s="19"/>
      <c r="C40" s="49" t="s">
        <v>79</v>
      </c>
      <c r="D40" s="174"/>
      <c r="E40" s="175"/>
      <c r="F40" s="184">
        <v>4</v>
      </c>
      <c r="G40" s="185">
        <v>4</v>
      </c>
      <c r="H40" s="186">
        <v>4</v>
      </c>
      <c r="I40" s="184">
        <v>0</v>
      </c>
      <c r="J40" s="185">
        <v>0</v>
      </c>
      <c r="K40" s="186">
        <v>0</v>
      </c>
      <c r="L40" s="184">
        <v>4</v>
      </c>
      <c r="M40" s="185">
        <v>4</v>
      </c>
      <c r="N40" s="186">
        <v>4</v>
      </c>
      <c r="O40" s="184">
        <v>0</v>
      </c>
      <c r="P40" s="185">
        <v>0</v>
      </c>
      <c r="Q40" s="186">
        <v>0</v>
      </c>
      <c r="R40" s="72" t="s">
        <v>89</v>
      </c>
      <c r="S40" s="174"/>
      <c r="T40" s="175"/>
      <c r="AA40">
        <v>3</v>
      </c>
      <c r="AD40">
        <v>3</v>
      </c>
      <c r="AE40">
        <v>3</v>
      </c>
      <c r="AF40">
        <v>3</v>
      </c>
      <c r="AG40">
        <v>5</v>
      </c>
      <c r="AH40">
        <v>5</v>
      </c>
      <c r="AI40">
        <v>5</v>
      </c>
      <c r="AJ40">
        <v>2</v>
      </c>
      <c r="AK40">
        <v>2</v>
      </c>
      <c r="AL40">
        <v>5</v>
      </c>
      <c r="AM40">
        <v>2</v>
      </c>
      <c r="AN40">
        <v>2</v>
      </c>
      <c r="AO40">
        <v>5</v>
      </c>
      <c r="AP40">
        <v>3</v>
      </c>
    </row>
    <row r="41" spans="2:42" ht="12.75">
      <c r="B41" s="19"/>
      <c r="C41" s="49" t="s">
        <v>80</v>
      </c>
      <c r="D41" s="174"/>
      <c r="E41" s="175"/>
      <c r="F41" s="184">
        <v>101</v>
      </c>
      <c r="G41" s="185">
        <v>105</v>
      </c>
      <c r="H41" s="186">
        <v>100</v>
      </c>
      <c r="I41" s="184">
        <v>32</v>
      </c>
      <c r="J41" s="185">
        <v>30</v>
      </c>
      <c r="K41" s="186">
        <v>30</v>
      </c>
      <c r="L41" s="184">
        <v>101</v>
      </c>
      <c r="M41" s="185">
        <v>100</v>
      </c>
      <c r="N41" s="186">
        <v>100</v>
      </c>
      <c r="O41" s="184">
        <v>32</v>
      </c>
      <c r="P41" s="185">
        <v>25</v>
      </c>
      <c r="Q41" s="186">
        <v>30</v>
      </c>
      <c r="R41" s="72" t="s">
        <v>38</v>
      </c>
      <c r="S41" s="174"/>
      <c r="T41" s="175"/>
      <c r="AA41">
        <v>2</v>
      </c>
      <c r="AD41">
        <v>2</v>
      </c>
      <c r="AE41">
        <v>2</v>
      </c>
      <c r="AF41">
        <v>2</v>
      </c>
      <c r="AG41">
        <v>2</v>
      </c>
      <c r="AH41">
        <v>2</v>
      </c>
      <c r="AI41">
        <v>2</v>
      </c>
      <c r="AJ41">
        <v>2</v>
      </c>
      <c r="AK41">
        <v>2</v>
      </c>
      <c r="AL41">
        <v>2</v>
      </c>
      <c r="AM41">
        <v>2</v>
      </c>
      <c r="AN41">
        <v>2</v>
      </c>
      <c r="AO41">
        <v>2</v>
      </c>
      <c r="AP41">
        <v>2</v>
      </c>
    </row>
    <row r="42" spans="2:42" ht="13.5" thickBot="1">
      <c r="B42" s="19"/>
      <c r="C42" s="49" t="s">
        <v>81</v>
      </c>
      <c r="D42" s="174"/>
      <c r="E42" s="175"/>
      <c r="F42" s="184">
        <v>47.05</v>
      </c>
      <c r="G42" s="185">
        <v>30</v>
      </c>
      <c r="H42" s="186">
        <v>40</v>
      </c>
      <c r="I42" s="184">
        <v>0</v>
      </c>
      <c r="J42" s="185">
        <v>0</v>
      </c>
      <c r="K42" s="186">
        <v>0</v>
      </c>
      <c r="L42" s="184">
        <v>98.38</v>
      </c>
      <c r="M42" s="185">
        <v>80</v>
      </c>
      <c r="N42" s="186">
        <v>90</v>
      </c>
      <c r="O42" s="184">
        <v>51.33</v>
      </c>
      <c r="P42" s="185">
        <v>50</v>
      </c>
      <c r="Q42" s="186">
        <v>50</v>
      </c>
      <c r="R42" s="72" t="s">
        <v>41</v>
      </c>
      <c r="S42" s="174"/>
      <c r="T42" s="175"/>
      <c r="AA42">
        <v>2</v>
      </c>
      <c r="AD42">
        <v>2</v>
      </c>
      <c r="AE42">
        <v>2</v>
      </c>
      <c r="AF42">
        <v>2</v>
      </c>
      <c r="AG42">
        <v>2</v>
      </c>
      <c r="AH42">
        <v>2</v>
      </c>
      <c r="AI42">
        <v>2</v>
      </c>
      <c r="AJ42">
        <v>2</v>
      </c>
      <c r="AK42">
        <v>2</v>
      </c>
      <c r="AL42">
        <v>2</v>
      </c>
      <c r="AM42">
        <v>2</v>
      </c>
      <c r="AN42">
        <v>2</v>
      </c>
      <c r="AO42">
        <v>2</v>
      </c>
      <c r="AP42">
        <v>2</v>
      </c>
    </row>
    <row r="43" spans="3:42" ht="14.25" thickBot="1" thickTop="1">
      <c r="C43" s="14" t="s">
        <v>6</v>
      </c>
      <c r="D43" s="178"/>
      <c r="E43" s="179"/>
      <c r="F43" s="156">
        <v>1169.67384628</v>
      </c>
      <c r="G43" s="157">
        <v>1149.7834146341463</v>
      </c>
      <c r="H43" s="158">
        <v>1169.2765819062445</v>
      </c>
      <c r="I43" s="156">
        <v>1318.5</v>
      </c>
      <c r="J43" s="157">
        <v>1356</v>
      </c>
      <c r="K43" s="158">
        <v>1382.5744680851064</v>
      </c>
      <c r="L43" s="156">
        <v>1317.66784628</v>
      </c>
      <c r="M43" s="157">
        <v>1294.98</v>
      </c>
      <c r="N43" s="158">
        <v>1306.98</v>
      </c>
      <c r="O43" s="156">
        <v>1466.4940000000001</v>
      </c>
      <c r="P43" s="157">
        <v>1501.1965853658535</v>
      </c>
      <c r="Q43" s="158">
        <v>1520.2778861788615</v>
      </c>
      <c r="R43" s="14" t="s">
        <v>6</v>
      </c>
      <c r="S43" s="178"/>
      <c r="T43" s="179"/>
      <c r="AA43" t="e">
        <v>#REF!</v>
      </c>
      <c r="AD43" t="e">
        <v>#REF!</v>
      </c>
      <c r="AE43" t="e">
        <v>#REF!</v>
      </c>
      <c r="AF43" t="e">
        <v>#REF!</v>
      </c>
      <c r="AG43" t="e">
        <v>#REF!</v>
      </c>
      <c r="AH43" t="e">
        <v>#REF!</v>
      </c>
      <c r="AI43" t="e">
        <v>#REF!</v>
      </c>
      <c r="AJ43" t="e">
        <v>#REF!</v>
      </c>
      <c r="AK43" t="e">
        <v>#REF!</v>
      </c>
      <c r="AL43" t="e">
        <v>#REF!</v>
      </c>
      <c r="AM43" t="e">
        <v>#REF!</v>
      </c>
      <c r="AN43" t="e">
        <v>#REF!</v>
      </c>
      <c r="AO43" t="e">
        <v>#REF!</v>
      </c>
      <c r="AP43" t="e">
        <v>#REF!</v>
      </c>
    </row>
    <row r="44" spans="2:42" ht="13.5" thickTop="1">
      <c r="B44" s="16"/>
      <c r="C44" s="49" t="s">
        <v>82</v>
      </c>
      <c r="D44" s="174"/>
      <c r="E44" s="175"/>
      <c r="F44" s="184">
        <v>2.4</v>
      </c>
      <c r="G44" s="185">
        <v>2.4</v>
      </c>
      <c r="H44" s="186">
        <v>2.4</v>
      </c>
      <c r="I44" s="184">
        <v>2.4</v>
      </c>
      <c r="J44" s="185">
        <v>2.4</v>
      </c>
      <c r="K44" s="186">
        <v>2.4</v>
      </c>
      <c r="L44" s="184">
        <v>0.2</v>
      </c>
      <c r="M44" s="185">
        <v>0.2</v>
      </c>
      <c r="N44" s="186">
        <v>0.2</v>
      </c>
      <c r="O44" s="184">
        <v>0.2</v>
      </c>
      <c r="P44" s="185">
        <v>0.2</v>
      </c>
      <c r="Q44" s="186">
        <v>0.2</v>
      </c>
      <c r="R44" s="72" t="s">
        <v>42</v>
      </c>
      <c r="S44" s="174"/>
      <c r="T44" s="175"/>
      <c r="AA44">
        <v>3</v>
      </c>
      <c r="AD44">
        <v>3</v>
      </c>
      <c r="AE44">
        <v>3</v>
      </c>
      <c r="AF44">
        <v>3</v>
      </c>
      <c r="AG44">
        <v>5</v>
      </c>
      <c r="AH44">
        <v>5</v>
      </c>
      <c r="AI44">
        <v>5</v>
      </c>
      <c r="AJ44">
        <v>5</v>
      </c>
      <c r="AK44">
        <v>5</v>
      </c>
      <c r="AL44">
        <v>5</v>
      </c>
      <c r="AM44">
        <v>5</v>
      </c>
      <c r="AN44">
        <v>5</v>
      </c>
      <c r="AO44">
        <v>5</v>
      </c>
      <c r="AP44">
        <v>3</v>
      </c>
    </row>
    <row r="45" spans="2:42" ht="12.75">
      <c r="B45" s="16"/>
      <c r="C45" s="49" t="s">
        <v>83</v>
      </c>
      <c r="D45" s="174"/>
      <c r="E45" s="175"/>
      <c r="F45" s="184">
        <v>10.82</v>
      </c>
      <c r="G45" s="185">
        <v>10.82</v>
      </c>
      <c r="H45" s="186">
        <v>10.82</v>
      </c>
      <c r="I45" s="184">
        <v>0</v>
      </c>
      <c r="J45" s="185">
        <v>0</v>
      </c>
      <c r="K45" s="186">
        <v>0</v>
      </c>
      <c r="L45" s="184">
        <v>10.91</v>
      </c>
      <c r="M45" s="185">
        <v>10.91</v>
      </c>
      <c r="N45" s="186">
        <v>10.91</v>
      </c>
      <c r="O45" s="184">
        <v>0.09</v>
      </c>
      <c r="P45" s="185">
        <v>0.09</v>
      </c>
      <c r="Q45" s="186">
        <v>0.09</v>
      </c>
      <c r="R45" s="72" t="s">
        <v>3</v>
      </c>
      <c r="S45" s="174"/>
      <c r="T45" s="175"/>
      <c r="AA45">
        <v>3</v>
      </c>
      <c r="AD45">
        <v>3</v>
      </c>
      <c r="AE45">
        <v>3</v>
      </c>
      <c r="AF45">
        <v>3</v>
      </c>
      <c r="AG45">
        <v>5</v>
      </c>
      <c r="AH45">
        <v>5</v>
      </c>
      <c r="AI45">
        <v>5</v>
      </c>
      <c r="AJ45">
        <v>5</v>
      </c>
      <c r="AK45">
        <v>5</v>
      </c>
      <c r="AL45">
        <v>5</v>
      </c>
      <c r="AM45">
        <v>5</v>
      </c>
      <c r="AN45">
        <v>5</v>
      </c>
      <c r="AO45">
        <v>5</v>
      </c>
      <c r="AP45">
        <v>3</v>
      </c>
    </row>
    <row r="46" spans="2:42" ht="12.75">
      <c r="B46" s="16"/>
      <c r="C46" s="49" t="s">
        <v>84</v>
      </c>
      <c r="D46" s="174"/>
      <c r="E46" s="175"/>
      <c r="F46" s="184">
        <v>14</v>
      </c>
      <c r="G46" s="185">
        <v>14</v>
      </c>
      <c r="H46" s="186">
        <v>14</v>
      </c>
      <c r="I46" s="184">
        <v>14</v>
      </c>
      <c r="J46" s="185">
        <v>14</v>
      </c>
      <c r="K46" s="186">
        <v>14</v>
      </c>
      <c r="L46" s="184">
        <v>0</v>
      </c>
      <c r="M46" s="185">
        <v>0</v>
      </c>
      <c r="N46" s="186">
        <v>0</v>
      </c>
      <c r="O46" s="184">
        <v>0</v>
      </c>
      <c r="P46" s="185">
        <v>0</v>
      </c>
      <c r="Q46" s="186">
        <v>0</v>
      </c>
      <c r="R46" s="72" t="s">
        <v>43</v>
      </c>
      <c r="S46" s="174"/>
      <c r="T46" s="175"/>
      <c r="AA46">
        <v>2</v>
      </c>
      <c r="AD46">
        <v>2</v>
      </c>
      <c r="AE46">
        <v>2</v>
      </c>
      <c r="AF46">
        <v>2</v>
      </c>
      <c r="AG46">
        <v>2</v>
      </c>
      <c r="AH46">
        <v>2</v>
      </c>
      <c r="AI46">
        <v>2</v>
      </c>
      <c r="AJ46">
        <v>2</v>
      </c>
      <c r="AK46">
        <v>2</v>
      </c>
      <c r="AL46">
        <v>2</v>
      </c>
      <c r="AM46">
        <v>2</v>
      </c>
      <c r="AN46">
        <v>2</v>
      </c>
      <c r="AO46">
        <v>2</v>
      </c>
      <c r="AP46">
        <v>2</v>
      </c>
    </row>
    <row r="47" spans="2:42" ht="13.5" thickBot="1">
      <c r="B47" s="16"/>
      <c r="C47" s="49" t="s">
        <v>85</v>
      </c>
      <c r="D47" s="174"/>
      <c r="E47" s="175"/>
      <c r="F47" s="184">
        <v>3.24</v>
      </c>
      <c r="G47" s="185">
        <v>3.24</v>
      </c>
      <c r="H47" s="186">
        <v>3.24</v>
      </c>
      <c r="I47" s="184">
        <v>0</v>
      </c>
      <c r="J47" s="185">
        <v>0</v>
      </c>
      <c r="K47" s="186">
        <v>0</v>
      </c>
      <c r="L47" s="184">
        <v>3.24</v>
      </c>
      <c r="M47" s="185">
        <v>3.24</v>
      </c>
      <c r="N47" s="186">
        <v>3.24</v>
      </c>
      <c r="O47" s="184">
        <v>0</v>
      </c>
      <c r="P47" s="185">
        <v>0</v>
      </c>
      <c r="Q47" s="186">
        <v>0</v>
      </c>
      <c r="R47" s="72" t="s">
        <v>5</v>
      </c>
      <c r="S47" s="174"/>
      <c r="T47" s="175"/>
      <c r="AA47">
        <v>3</v>
      </c>
      <c r="AD47">
        <v>3</v>
      </c>
      <c r="AE47">
        <v>3</v>
      </c>
      <c r="AF47">
        <v>3</v>
      </c>
      <c r="AG47">
        <v>5</v>
      </c>
      <c r="AH47">
        <v>5</v>
      </c>
      <c r="AI47">
        <v>5</v>
      </c>
      <c r="AJ47">
        <v>3</v>
      </c>
      <c r="AK47">
        <v>5</v>
      </c>
      <c r="AL47">
        <v>5</v>
      </c>
      <c r="AM47">
        <v>3</v>
      </c>
      <c r="AN47">
        <v>5</v>
      </c>
      <c r="AO47">
        <v>5</v>
      </c>
      <c r="AP47">
        <v>3</v>
      </c>
    </row>
    <row r="48" spans="3:42" ht="14.25" thickBot="1" thickTop="1">
      <c r="C48" s="14" t="s">
        <v>349</v>
      </c>
      <c r="D48" s="178"/>
      <c r="E48" s="179"/>
      <c r="F48" s="156">
        <v>30.46</v>
      </c>
      <c r="G48" s="157">
        <v>30.46</v>
      </c>
      <c r="H48" s="158">
        <v>30.46</v>
      </c>
      <c r="I48" s="156">
        <v>16.4</v>
      </c>
      <c r="J48" s="157">
        <v>16.4</v>
      </c>
      <c r="K48" s="158">
        <v>16.4</v>
      </c>
      <c r="L48" s="156">
        <v>14.35</v>
      </c>
      <c r="M48" s="157">
        <v>14.35</v>
      </c>
      <c r="N48" s="158">
        <v>14.35</v>
      </c>
      <c r="O48" s="156">
        <v>0.29</v>
      </c>
      <c r="P48" s="157">
        <v>0.29</v>
      </c>
      <c r="Q48" s="158">
        <v>0.29</v>
      </c>
      <c r="R48" s="14" t="s">
        <v>350</v>
      </c>
      <c r="S48" s="178"/>
      <c r="T48" s="179"/>
      <c r="AA48" t="e">
        <v>#REF!</v>
      </c>
      <c r="AD48" t="e">
        <v>#REF!</v>
      </c>
      <c r="AE48" t="e">
        <v>#REF!</v>
      </c>
      <c r="AF48" t="e">
        <v>#REF!</v>
      </c>
      <c r="AG48" t="e">
        <v>#REF!</v>
      </c>
      <c r="AH48" t="e">
        <v>#REF!</v>
      </c>
      <c r="AI48" t="e">
        <v>#REF!</v>
      </c>
      <c r="AJ48" t="e">
        <v>#REF!</v>
      </c>
      <c r="AK48" t="e">
        <v>#REF!</v>
      </c>
      <c r="AL48" t="e">
        <v>#REF!</v>
      </c>
      <c r="AM48" t="e">
        <v>#REF!</v>
      </c>
      <c r="AN48" t="e">
        <v>#REF!</v>
      </c>
      <c r="AO48" t="e">
        <v>#REF!</v>
      </c>
      <c r="AP48" t="e">
        <v>#REF!</v>
      </c>
    </row>
    <row r="49" spans="2:42" ht="13.5" thickTop="1">
      <c r="B49" s="16"/>
      <c r="C49" s="171" t="s">
        <v>86</v>
      </c>
      <c r="D49" s="172"/>
      <c r="E49" s="173"/>
      <c r="F49" s="181">
        <v>519</v>
      </c>
      <c r="G49" s="182">
        <v>530</v>
      </c>
      <c r="H49" s="183">
        <v>530</v>
      </c>
      <c r="I49" s="181">
        <v>430</v>
      </c>
      <c r="J49" s="182">
        <v>430</v>
      </c>
      <c r="K49" s="183">
        <v>430</v>
      </c>
      <c r="L49" s="181">
        <v>213</v>
      </c>
      <c r="M49" s="182">
        <v>240</v>
      </c>
      <c r="N49" s="183">
        <v>220</v>
      </c>
      <c r="O49" s="181">
        <v>124</v>
      </c>
      <c r="P49" s="182">
        <v>140</v>
      </c>
      <c r="Q49" s="183">
        <v>120</v>
      </c>
      <c r="R49" s="84" t="s">
        <v>1</v>
      </c>
      <c r="S49" s="172"/>
      <c r="T49" s="173"/>
      <c r="AA49">
        <v>2</v>
      </c>
      <c r="AD49">
        <v>2</v>
      </c>
      <c r="AE49">
        <v>2</v>
      </c>
      <c r="AF49">
        <v>2</v>
      </c>
      <c r="AG49">
        <v>2</v>
      </c>
      <c r="AH49">
        <v>2</v>
      </c>
      <c r="AI49">
        <v>2</v>
      </c>
      <c r="AJ49">
        <v>2</v>
      </c>
      <c r="AK49">
        <v>2</v>
      </c>
      <c r="AL49">
        <v>2</v>
      </c>
      <c r="AM49">
        <v>2</v>
      </c>
      <c r="AN49">
        <v>2</v>
      </c>
      <c r="AO49">
        <v>2</v>
      </c>
      <c r="AP49">
        <v>2</v>
      </c>
    </row>
    <row r="50" spans="2:42" ht="13.5" thickBot="1">
      <c r="B50" s="16"/>
      <c r="C50" s="104" t="s">
        <v>87</v>
      </c>
      <c r="D50" s="176"/>
      <c r="E50" s="177"/>
      <c r="F50" s="187">
        <v>2914</v>
      </c>
      <c r="G50" s="188">
        <v>2914</v>
      </c>
      <c r="H50" s="189">
        <v>2914</v>
      </c>
      <c r="I50" s="187">
        <v>2755</v>
      </c>
      <c r="J50" s="188">
        <v>2755</v>
      </c>
      <c r="K50" s="189">
        <v>2755</v>
      </c>
      <c r="L50" s="187">
        <v>360</v>
      </c>
      <c r="M50" s="188">
        <v>360</v>
      </c>
      <c r="N50" s="189">
        <v>360</v>
      </c>
      <c r="O50" s="187">
        <v>201</v>
      </c>
      <c r="P50" s="188">
        <v>201</v>
      </c>
      <c r="Q50" s="189">
        <v>201</v>
      </c>
      <c r="R50" s="105" t="s">
        <v>44</v>
      </c>
      <c r="S50" s="176"/>
      <c r="T50" s="177"/>
      <c r="AA50">
        <v>2</v>
      </c>
      <c r="AD50">
        <v>2</v>
      </c>
      <c r="AE50">
        <v>2</v>
      </c>
      <c r="AF50">
        <v>2</v>
      </c>
      <c r="AG50">
        <v>2</v>
      </c>
      <c r="AH50">
        <v>2</v>
      </c>
      <c r="AI50">
        <v>2</v>
      </c>
      <c r="AJ50">
        <v>2</v>
      </c>
      <c r="AK50">
        <v>2</v>
      </c>
      <c r="AL50">
        <v>2</v>
      </c>
      <c r="AM50">
        <v>2</v>
      </c>
      <c r="AN50">
        <v>2</v>
      </c>
      <c r="AO50">
        <v>2</v>
      </c>
      <c r="AP50">
        <v>2</v>
      </c>
    </row>
    <row r="51" spans="3:42" ht="14.25" thickBot="1" thickTop="1">
      <c r="C51" s="14" t="s">
        <v>7</v>
      </c>
      <c r="D51" s="12"/>
      <c r="E51" s="13"/>
      <c r="F51" s="156">
        <v>3433</v>
      </c>
      <c r="G51" s="157">
        <v>3444</v>
      </c>
      <c r="H51" s="158">
        <v>3444</v>
      </c>
      <c r="I51" s="156">
        <v>3185</v>
      </c>
      <c r="J51" s="157">
        <v>3185</v>
      </c>
      <c r="K51" s="158">
        <v>3185</v>
      </c>
      <c r="L51" s="156">
        <v>573</v>
      </c>
      <c r="M51" s="157">
        <v>600</v>
      </c>
      <c r="N51" s="158">
        <v>580</v>
      </c>
      <c r="O51" s="156">
        <v>325</v>
      </c>
      <c r="P51" s="157">
        <v>341</v>
      </c>
      <c r="Q51" s="158">
        <v>321</v>
      </c>
      <c r="R51" s="18" t="s">
        <v>88</v>
      </c>
      <c r="S51" s="8"/>
      <c r="T51" s="9"/>
      <c r="AA51" t="e">
        <v>#REF!</v>
      </c>
      <c r="AD51" t="e">
        <v>#REF!</v>
      </c>
      <c r="AE51" t="e">
        <v>#REF!</v>
      </c>
      <c r="AF51" t="e">
        <v>#REF!</v>
      </c>
      <c r="AG51" t="e">
        <v>#REF!</v>
      </c>
      <c r="AH51" t="e">
        <v>#REF!</v>
      </c>
      <c r="AI51" t="e">
        <v>#REF!</v>
      </c>
      <c r="AJ51" t="e">
        <v>#REF!</v>
      </c>
      <c r="AK51" t="e">
        <v>#REF!</v>
      </c>
      <c r="AL51" t="e">
        <v>#REF!</v>
      </c>
      <c r="AM51" t="e">
        <v>#REF!</v>
      </c>
      <c r="AN51" t="e">
        <v>#REF!</v>
      </c>
      <c r="AO51" t="e">
        <v>#REF!</v>
      </c>
      <c r="AP51" t="e">
        <v>#REF!</v>
      </c>
    </row>
    <row r="52" spans="3:20" ht="13.5" thickTop="1">
      <c r="C52" s="41" t="str">
        <f ca="1">CELL("filename")</f>
        <v>C:\MyFiles\Timber Committee\TCQ2006\[tb-59-6-tables.xls]List of tables</v>
      </c>
      <c r="T52" s="43" t="str">
        <f ca="1">CONCATENATE("printed on ",DAY(NOW()),"/",MONTH(NOW()))</f>
        <v>printed on 26/10</v>
      </c>
    </row>
  </sheetData>
  <mergeCells count="11">
    <mergeCell ref="C7:E7"/>
    <mergeCell ref="I7:K7"/>
    <mergeCell ref="L7:N7"/>
    <mergeCell ref="C2:T2"/>
    <mergeCell ref="F6:H6"/>
    <mergeCell ref="F7:H7"/>
    <mergeCell ref="R7:T7"/>
    <mergeCell ref="F3:K3"/>
    <mergeCell ref="L3:Q3"/>
    <mergeCell ref="K5:L5"/>
    <mergeCell ref="O7:Q7"/>
  </mergeCells>
  <conditionalFormatting sqref="C9:R51">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AP51"/>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125</v>
      </c>
      <c r="D2" s="268"/>
      <c r="E2" s="268"/>
      <c r="F2" s="268"/>
      <c r="G2" s="268"/>
      <c r="H2" s="268"/>
      <c r="I2" s="268"/>
      <c r="J2" s="268"/>
      <c r="K2" s="268"/>
      <c r="L2" s="268"/>
      <c r="M2" s="268"/>
      <c r="N2" s="268"/>
      <c r="O2" s="268"/>
      <c r="P2" s="268"/>
      <c r="Q2" s="268"/>
      <c r="R2" s="268"/>
      <c r="S2" s="268"/>
      <c r="T2" s="268"/>
    </row>
    <row r="3" spans="6:17" ht="12.75">
      <c r="F3" s="268" t="s">
        <v>282</v>
      </c>
      <c r="G3" s="268"/>
      <c r="H3" s="268"/>
      <c r="I3" s="268"/>
      <c r="J3" s="268"/>
      <c r="K3" s="268"/>
      <c r="L3" s="268" t="s">
        <v>283</v>
      </c>
      <c r="M3" s="268"/>
      <c r="N3" s="268"/>
      <c r="O3" s="268"/>
      <c r="P3" s="268"/>
      <c r="Q3" s="268"/>
    </row>
    <row r="5" spans="11:15" ht="13.5" thickBot="1">
      <c r="K5" s="272" t="s">
        <v>286</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4.3</v>
      </c>
      <c r="G9" s="182">
        <v>4.3</v>
      </c>
      <c r="H9" s="183">
        <v>4.3</v>
      </c>
      <c r="I9" s="181">
        <v>0</v>
      </c>
      <c r="J9" s="182">
        <v>0</v>
      </c>
      <c r="K9" s="183">
        <v>0</v>
      </c>
      <c r="L9" s="181">
        <v>4.3</v>
      </c>
      <c r="M9" s="182">
        <v>4.3</v>
      </c>
      <c r="N9" s="183">
        <v>4.3</v>
      </c>
      <c r="O9" s="181">
        <v>0</v>
      </c>
      <c r="P9" s="182">
        <v>0</v>
      </c>
      <c r="Q9" s="183">
        <v>0</v>
      </c>
      <c r="R9" s="84" t="s">
        <v>14</v>
      </c>
      <c r="S9" s="172"/>
      <c r="T9" s="173"/>
      <c r="AA9">
        <v>3</v>
      </c>
      <c r="AD9">
        <v>3</v>
      </c>
      <c r="AE9">
        <v>3</v>
      </c>
      <c r="AF9">
        <v>3</v>
      </c>
      <c r="AG9">
        <v>5</v>
      </c>
      <c r="AH9">
        <v>5</v>
      </c>
      <c r="AI9">
        <v>5</v>
      </c>
      <c r="AJ9">
        <v>5</v>
      </c>
      <c r="AK9">
        <v>5</v>
      </c>
      <c r="AL9">
        <v>5</v>
      </c>
      <c r="AM9">
        <v>2</v>
      </c>
      <c r="AN9">
        <v>5</v>
      </c>
      <c r="AO9">
        <v>5</v>
      </c>
      <c r="AP9">
        <v>3</v>
      </c>
    </row>
    <row r="10" spans="2:42" ht="12.75">
      <c r="B10" s="19"/>
      <c r="C10" s="49" t="s">
        <v>51</v>
      </c>
      <c r="D10" s="174"/>
      <c r="E10" s="175"/>
      <c r="F10" s="184">
        <v>2358</v>
      </c>
      <c r="G10" s="185">
        <v>2490</v>
      </c>
      <c r="H10" s="186">
        <v>2520</v>
      </c>
      <c r="I10" s="184">
        <v>1932</v>
      </c>
      <c r="J10" s="185">
        <v>1950</v>
      </c>
      <c r="K10" s="186">
        <v>2020</v>
      </c>
      <c r="L10" s="184">
        <v>660</v>
      </c>
      <c r="M10" s="185">
        <v>730</v>
      </c>
      <c r="N10" s="186">
        <v>720</v>
      </c>
      <c r="O10" s="184">
        <v>234</v>
      </c>
      <c r="P10" s="185">
        <v>190</v>
      </c>
      <c r="Q10" s="186">
        <v>220</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797.21</v>
      </c>
      <c r="G11" s="185">
        <v>797.21</v>
      </c>
      <c r="H11" s="186">
        <v>797.21</v>
      </c>
      <c r="I11" s="184">
        <v>531</v>
      </c>
      <c r="J11" s="185">
        <v>531</v>
      </c>
      <c r="K11" s="186">
        <v>531</v>
      </c>
      <c r="L11" s="184">
        <v>990.65</v>
      </c>
      <c r="M11" s="185">
        <v>990.65</v>
      </c>
      <c r="N11" s="186">
        <v>990.65</v>
      </c>
      <c r="O11" s="184">
        <v>724.44</v>
      </c>
      <c r="P11" s="185">
        <v>724.44</v>
      </c>
      <c r="Q11" s="186">
        <v>724.44</v>
      </c>
      <c r="R11" s="72" t="s">
        <v>99</v>
      </c>
      <c r="S11" s="174"/>
      <c r="T11" s="175"/>
      <c r="AA11">
        <v>3</v>
      </c>
      <c r="AD11">
        <v>2</v>
      </c>
      <c r="AE11">
        <v>3</v>
      </c>
      <c r="AF11">
        <v>3</v>
      </c>
      <c r="AG11">
        <v>2</v>
      </c>
      <c r="AH11">
        <v>5</v>
      </c>
      <c r="AI11">
        <v>5</v>
      </c>
      <c r="AJ11">
        <v>2</v>
      </c>
      <c r="AK11">
        <v>5</v>
      </c>
      <c r="AL11">
        <v>5</v>
      </c>
      <c r="AM11">
        <v>2</v>
      </c>
      <c r="AN11">
        <v>5</v>
      </c>
      <c r="AO11">
        <v>5</v>
      </c>
      <c r="AP11">
        <v>3</v>
      </c>
    </row>
    <row r="12" spans="2:42" ht="12.75">
      <c r="B12" s="19"/>
      <c r="C12" s="49" t="s">
        <v>52</v>
      </c>
      <c r="D12" s="174"/>
      <c r="E12" s="175"/>
      <c r="F12" s="184">
        <v>53.67</v>
      </c>
      <c r="G12" s="185">
        <v>53.67</v>
      </c>
      <c r="H12" s="186">
        <v>53.67</v>
      </c>
      <c r="I12" s="184">
        <v>20</v>
      </c>
      <c r="J12" s="185">
        <v>20</v>
      </c>
      <c r="K12" s="186">
        <v>20</v>
      </c>
      <c r="L12" s="184">
        <v>33.67</v>
      </c>
      <c r="M12" s="185">
        <v>33.67</v>
      </c>
      <c r="N12" s="186">
        <v>33.67</v>
      </c>
      <c r="O12" s="184">
        <v>0</v>
      </c>
      <c r="P12" s="185">
        <v>0</v>
      </c>
      <c r="Q12" s="186">
        <v>0</v>
      </c>
      <c r="R12" s="72" t="s">
        <v>16</v>
      </c>
      <c r="S12" s="174"/>
      <c r="T12" s="17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3</v>
      </c>
      <c r="G13" s="185">
        <v>5</v>
      </c>
      <c r="H13" s="186">
        <v>6</v>
      </c>
      <c r="I13" s="184">
        <v>60</v>
      </c>
      <c r="J13" s="185">
        <v>55</v>
      </c>
      <c r="K13" s="186">
        <v>65</v>
      </c>
      <c r="L13" s="184">
        <v>0</v>
      </c>
      <c r="M13" s="185">
        <v>0</v>
      </c>
      <c r="N13" s="186">
        <v>0</v>
      </c>
      <c r="O13" s="184">
        <v>57</v>
      </c>
      <c r="P13" s="185">
        <v>50</v>
      </c>
      <c r="Q13" s="186">
        <v>59</v>
      </c>
      <c r="R13" s="72" t="s">
        <v>17</v>
      </c>
      <c r="S13" s="174"/>
      <c r="T13" s="17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56</v>
      </c>
      <c r="G14" s="185">
        <v>69</v>
      </c>
      <c r="H14" s="186">
        <v>71</v>
      </c>
      <c r="I14" s="184">
        <v>98</v>
      </c>
      <c r="J14" s="185">
        <v>112</v>
      </c>
      <c r="K14" s="186">
        <v>115</v>
      </c>
      <c r="L14" s="184">
        <v>1</v>
      </c>
      <c r="M14" s="185">
        <v>1</v>
      </c>
      <c r="N14" s="186">
        <v>1</v>
      </c>
      <c r="O14" s="184">
        <v>43</v>
      </c>
      <c r="P14" s="185">
        <v>44</v>
      </c>
      <c r="Q14" s="186">
        <v>45</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2.223</v>
      </c>
      <c r="G15" s="185">
        <v>2</v>
      </c>
      <c r="H15" s="186">
        <v>2</v>
      </c>
      <c r="I15" s="184">
        <v>0</v>
      </c>
      <c r="J15" s="185">
        <v>0</v>
      </c>
      <c r="K15" s="186">
        <v>0</v>
      </c>
      <c r="L15" s="184">
        <v>2.223</v>
      </c>
      <c r="M15" s="185">
        <v>2</v>
      </c>
      <c r="N15" s="186">
        <v>2</v>
      </c>
      <c r="O15" s="184">
        <v>0</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588</v>
      </c>
      <c r="G16" s="185">
        <v>594</v>
      </c>
      <c r="H16" s="186">
        <v>594</v>
      </c>
      <c r="I16" s="184">
        <v>753</v>
      </c>
      <c r="J16" s="185">
        <v>760</v>
      </c>
      <c r="K16" s="186">
        <v>760</v>
      </c>
      <c r="L16" s="184">
        <v>193</v>
      </c>
      <c r="M16" s="185">
        <v>194</v>
      </c>
      <c r="N16" s="186">
        <v>194</v>
      </c>
      <c r="O16" s="184">
        <v>358</v>
      </c>
      <c r="P16" s="185">
        <v>360</v>
      </c>
      <c r="Q16" s="186">
        <v>360</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55.68</v>
      </c>
      <c r="G17" s="185">
        <v>55.68</v>
      </c>
      <c r="H17" s="186">
        <v>55.68</v>
      </c>
      <c r="I17" s="184">
        <v>0</v>
      </c>
      <c r="J17" s="185">
        <v>0</v>
      </c>
      <c r="K17" s="186">
        <v>0</v>
      </c>
      <c r="L17" s="184">
        <v>56.38</v>
      </c>
      <c r="M17" s="185">
        <v>56.38</v>
      </c>
      <c r="N17" s="186">
        <v>56.38</v>
      </c>
      <c r="O17" s="184">
        <v>0.7</v>
      </c>
      <c r="P17" s="185">
        <v>0.7</v>
      </c>
      <c r="Q17" s="186">
        <v>0.7</v>
      </c>
      <c r="R17" s="72" t="s">
        <v>20</v>
      </c>
      <c r="S17" s="174"/>
      <c r="T17" s="175"/>
      <c r="AA17">
        <v>3</v>
      </c>
      <c r="AD17">
        <v>3</v>
      </c>
      <c r="AE17">
        <v>3</v>
      </c>
      <c r="AF17">
        <v>3</v>
      </c>
      <c r="AG17">
        <v>5</v>
      </c>
      <c r="AH17">
        <v>5</v>
      </c>
      <c r="AI17">
        <v>5</v>
      </c>
      <c r="AJ17">
        <v>5</v>
      </c>
      <c r="AK17">
        <v>5</v>
      </c>
      <c r="AL17">
        <v>5</v>
      </c>
      <c r="AM17">
        <v>5</v>
      </c>
      <c r="AN17">
        <v>5</v>
      </c>
      <c r="AO17">
        <v>5</v>
      </c>
      <c r="AP17">
        <v>3</v>
      </c>
    </row>
    <row r="18" spans="2:42" ht="12.75">
      <c r="B18" s="19"/>
      <c r="C18" s="49" t="s">
        <v>58</v>
      </c>
      <c r="D18" s="174"/>
      <c r="E18" s="175"/>
      <c r="F18" s="184">
        <v>67.99</v>
      </c>
      <c r="G18" s="185">
        <v>70</v>
      </c>
      <c r="H18" s="186">
        <v>70</v>
      </c>
      <c r="I18" s="184">
        <v>67</v>
      </c>
      <c r="J18" s="185">
        <v>105</v>
      </c>
      <c r="K18" s="186">
        <v>170</v>
      </c>
      <c r="L18" s="184">
        <v>0.99</v>
      </c>
      <c r="M18" s="185">
        <v>0</v>
      </c>
      <c r="N18" s="186">
        <v>0</v>
      </c>
      <c r="O18" s="184">
        <v>0</v>
      </c>
      <c r="P18" s="185">
        <v>35</v>
      </c>
      <c r="Q18" s="186">
        <v>100</v>
      </c>
      <c r="R18" s="72" t="s">
        <v>21</v>
      </c>
      <c r="S18" s="174"/>
      <c r="T18" s="175"/>
      <c r="AA18">
        <v>2</v>
      </c>
      <c r="AD18">
        <v>2</v>
      </c>
      <c r="AE18">
        <v>2</v>
      </c>
      <c r="AF18">
        <v>2</v>
      </c>
      <c r="AG18">
        <v>2</v>
      </c>
      <c r="AH18">
        <v>2</v>
      </c>
      <c r="AI18">
        <v>2</v>
      </c>
      <c r="AJ18">
        <v>2</v>
      </c>
      <c r="AK18">
        <v>2</v>
      </c>
      <c r="AL18">
        <v>2</v>
      </c>
      <c r="AM18">
        <v>2</v>
      </c>
      <c r="AN18">
        <v>2</v>
      </c>
      <c r="AO18">
        <v>2</v>
      </c>
      <c r="AP18">
        <v>2</v>
      </c>
    </row>
    <row r="19" spans="2:42" ht="14.25">
      <c r="B19" s="19"/>
      <c r="C19" s="49" t="s">
        <v>317</v>
      </c>
      <c r="D19" s="174"/>
      <c r="E19" s="175"/>
      <c r="F19" s="184">
        <v>9379.61</v>
      </c>
      <c r="G19" s="185">
        <v>10840</v>
      </c>
      <c r="H19" s="186">
        <v>10640</v>
      </c>
      <c r="I19" s="184">
        <v>11134</v>
      </c>
      <c r="J19" s="185">
        <v>13000</v>
      </c>
      <c r="K19" s="186">
        <v>12900</v>
      </c>
      <c r="L19" s="184">
        <v>282.41</v>
      </c>
      <c r="M19" s="185">
        <v>340</v>
      </c>
      <c r="N19" s="186">
        <v>340</v>
      </c>
      <c r="O19" s="184">
        <v>2036.8</v>
      </c>
      <c r="P19" s="185">
        <v>2500</v>
      </c>
      <c r="Q19" s="186">
        <v>2600</v>
      </c>
      <c r="R19" s="152" t="s">
        <v>318</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4352</v>
      </c>
      <c r="G20" s="185">
        <v>4381</v>
      </c>
      <c r="H20" s="186">
        <v>4469</v>
      </c>
      <c r="I20" s="184">
        <v>2564</v>
      </c>
      <c r="J20" s="185">
        <v>2581</v>
      </c>
      <c r="K20" s="186">
        <v>2633</v>
      </c>
      <c r="L20" s="184">
        <v>2305</v>
      </c>
      <c r="M20" s="185">
        <v>2320</v>
      </c>
      <c r="N20" s="186">
        <v>2367</v>
      </c>
      <c r="O20" s="184">
        <v>517</v>
      </c>
      <c r="P20" s="185">
        <v>520</v>
      </c>
      <c r="Q20" s="186">
        <v>531</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6844</v>
      </c>
      <c r="G21" s="185">
        <v>6900</v>
      </c>
      <c r="H21" s="186">
        <v>6900</v>
      </c>
      <c r="I21" s="184">
        <v>2879</v>
      </c>
      <c r="J21" s="185">
        <v>2900</v>
      </c>
      <c r="K21" s="186">
        <v>2900</v>
      </c>
      <c r="L21" s="184">
        <v>4761</v>
      </c>
      <c r="M21" s="185">
        <v>4800</v>
      </c>
      <c r="N21" s="186">
        <v>4800</v>
      </c>
      <c r="O21" s="184">
        <v>796</v>
      </c>
      <c r="P21" s="185">
        <v>800</v>
      </c>
      <c r="Q21" s="186">
        <v>800</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105.99</v>
      </c>
      <c r="G22" s="185">
        <v>105.99</v>
      </c>
      <c r="H22" s="186">
        <v>105.99</v>
      </c>
      <c r="I22" s="184">
        <v>0</v>
      </c>
      <c r="J22" s="185">
        <v>0</v>
      </c>
      <c r="K22" s="186">
        <v>0</v>
      </c>
      <c r="L22" s="184">
        <v>112.56</v>
      </c>
      <c r="M22" s="185">
        <v>112.56</v>
      </c>
      <c r="N22" s="186">
        <v>112.56</v>
      </c>
      <c r="O22" s="184">
        <v>6.57</v>
      </c>
      <c r="P22" s="185">
        <v>6.57</v>
      </c>
      <c r="Q22" s="186">
        <v>6.57</v>
      </c>
      <c r="R22" s="72" t="s">
        <v>39</v>
      </c>
      <c r="S22" s="174"/>
      <c r="T22" s="17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-31</v>
      </c>
      <c r="G23" s="185">
        <v>-31</v>
      </c>
      <c r="H23" s="186">
        <v>-31</v>
      </c>
      <c r="I23" s="184">
        <v>0</v>
      </c>
      <c r="J23" s="185">
        <v>0</v>
      </c>
      <c r="K23" s="186">
        <v>0</v>
      </c>
      <c r="L23" s="184">
        <v>5</v>
      </c>
      <c r="M23" s="185">
        <v>5</v>
      </c>
      <c r="N23" s="186">
        <v>5</v>
      </c>
      <c r="O23" s="184">
        <v>36</v>
      </c>
      <c r="P23" s="185">
        <v>36</v>
      </c>
      <c r="Q23" s="186">
        <v>36</v>
      </c>
      <c r="R23" s="72" t="s">
        <v>24</v>
      </c>
      <c r="S23" s="174"/>
      <c r="T23" s="17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19.44</v>
      </c>
      <c r="G24" s="185">
        <v>19.44</v>
      </c>
      <c r="H24" s="186">
        <v>19.44</v>
      </c>
      <c r="I24" s="184">
        <v>0</v>
      </c>
      <c r="J24" s="185">
        <v>0</v>
      </c>
      <c r="K24" s="186">
        <v>0</v>
      </c>
      <c r="L24" s="184">
        <v>23.88</v>
      </c>
      <c r="M24" s="185">
        <v>23.88</v>
      </c>
      <c r="N24" s="186">
        <v>23.88</v>
      </c>
      <c r="O24" s="184">
        <v>4.44</v>
      </c>
      <c r="P24" s="185">
        <v>4.44</v>
      </c>
      <c r="Q24" s="186">
        <v>4.44</v>
      </c>
      <c r="R24" s="72" t="s">
        <v>25</v>
      </c>
      <c r="S24" s="174"/>
      <c r="T24" s="175"/>
      <c r="AA24">
        <v>3</v>
      </c>
      <c r="AD24">
        <v>3</v>
      </c>
      <c r="AE24">
        <v>3</v>
      </c>
      <c r="AF24">
        <v>3</v>
      </c>
      <c r="AG24">
        <v>2</v>
      </c>
      <c r="AH24">
        <v>5</v>
      </c>
      <c r="AI24">
        <v>5</v>
      </c>
      <c r="AJ24">
        <v>5</v>
      </c>
      <c r="AK24">
        <v>5</v>
      </c>
      <c r="AL24">
        <v>5</v>
      </c>
      <c r="AM24">
        <v>5</v>
      </c>
      <c r="AN24">
        <v>5</v>
      </c>
      <c r="AO24">
        <v>5</v>
      </c>
      <c r="AP24">
        <v>3</v>
      </c>
    </row>
    <row r="25" spans="2:42" ht="12.75">
      <c r="B25" s="19"/>
      <c r="C25" s="49" t="s">
        <v>65</v>
      </c>
      <c r="D25" s="174"/>
      <c r="E25" s="175"/>
      <c r="F25" s="184">
        <v>4238.89</v>
      </c>
      <c r="G25" s="185">
        <v>4270</v>
      </c>
      <c r="H25" s="186">
        <v>4370</v>
      </c>
      <c r="I25" s="184">
        <v>515.48</v>
      </c>
      <c r="J25" s="185">
        <v>500</v>
      </c>
      <c r="K25" s="186">
        <v>500</v>
      </c>
      <c r="L25" s="184">
        <v>3757.89</v>
      </c>
      <c r="M25" s="185">
        <v>3800</v>
      </c>
      <c r="N25" s="186">
        <v>3900</v>
      </c>
      <c r="O25" s="184">
        <v>34.48</v>
      </c>
      <c r="P25" s="185">
        <v>30</v>
      </c>
      <c r="Q25" s="186">
        <v>30</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67</v>
      </c>
      <c r="D26" s="174"/>
      <c r="E26" s="175"/>
      <c r="F26" s="184">
        <v>0.9</v>
      </c>
      <c r="G26" s="185">
        <v>2</v>
      </c>
      <c r="H26" s="186">
        <v>2</v>
      </c>
      <c r="I26" s="184">
        <v>0</v>
      </c>
      <c r="J26" s="185">
        <v>0</v>
      </c>
      <c r="K26" s="186">
        <v>0</v>
      </c>
      <c r="L26" s="184">
        <v>1.14</v>
      </c>
      <c r="M26" s="185">
        <v>2</v>
      </c>
      <c r="N26" s="186">
        <v>2</v>
      </c>
      <c r="O26" s="184">
        <v>0.24</v>
      </c>
      <c r="P26" s="185">
        <v>0</v>
      </c>
      <c r="Q26" s="186">
        <v>0</v>
      </c>
      <c r="R26" s="72" t="s">
        <v>279</v>
      </c>
      <c r="S26" s="174"/>
      <c r="T26" s="175"/>
      <c r="AA26">
        <v>2</v>
      </c>
      <c r="AD26">
        <v>2</v>
      </c>
      <c r="AE26">
        <v>2</v>
      </c>
      <c r="AF26">
        <v>2</v>
      </c>
      <c r="AG26">
        <v>2</v>
      </c>
      <c r="AH26">
        <v>2</v>
      </c>
      <c r="AI26">
        <v>2</v>
      </c>
      <c r="AJ26">
        <v>2</v>
      </c>
      <c r="AK26">
        <v>2</v>
      </c>
      <c r="AL26">
        <v>2</v>
      </c>
      <c r="AM26">
        <v>2</v>
      </c>
      <c r="AN26">
        <v>2</v>
      </c>
      <c r="AO26">
        <v>2</v>
      </c>
      <c r="AP26">
        <v>2</v>
      </c>
    </row>
    <row r="27" spans="2:42" ht="12.75">
      <c r="B27" s="19"/>
      <c r="C27" s="49" t="s">
        <v>69</v>
      </c>
      <c r="D27" s="174"/>
      <c r="E27" s="175"/>
      <c r="F27" s="184">
        <v>1037</v>
      </c>
      <c r="G27" s="185">
        <v>1000</v>
      </c>
      <c r="H27" s="186">
        <v>1000</v>
      </c>
      <c r="I27" s="184">
        <v>117</v>
      </c>
      <c r="J27" s="185">
        <v>125</v>
      </c>
      <c r="K27" s="186">
        <v>125</v>
      </c>
      <c r="L27" s="184">
        <v>1419</v>
      </c>
      <c r="M27" s="185">
        <v>1375</v>
      </c>
      <c r="N27" s="186">
        <v>1375</v>
      </c>
      <c r="O27" s="184">
        <v>499</v>
      </c>
      <c r="P27" s="185">
        <v>500</v>
      </c>
      <c r="Q27" s="186">
        <v>500</v>
      </c>
      <c r="R27" s="72" t="s">
        <v>29</v>
      </c>
      <c r="S27" s="174"/>
      <c r="T27" s="175"/>
      <c r="AA27">
        <v>2</v>
      </c>
      <c r="AD27">
        <v>2</v>
      </c>
      <c r="AE27">
        <v>2</v>
      </c>
      <c r="AF27">
        <v>2</v>
      </c>
      <c r="AG27">
        <v>2</v>
      </c>
      <c r="AH27">
        <v>2</v>
      </c>
      <c r="AI27">
        <v>2</v>
      </c>
      <c r="AJ27">
        <v>2</v>
      </c>
      <c r="AK27">
        <v>2</v>
      </c>
      <c r="AL27">
        <v>2</v>
      </c>
      <c r="AM27">
        <v>2</v>
      </c>
      <c r="AN27">
        <v>2</v>
      </c>
      <c r="AO27">
        <v>2</v>
      </c>
      <c r="AP27">
        <v>2</v>
      </c>
    </row>
    <row r="28" spans="2:42" ht="12.75">
      <c r="B28" s="19"/>
      <c r="C28" s="49" t="s">
        <v>70</v>
      </c>
      <c r="D28" s="174"/>
      <c r="E28" s="175"/>
      <c r="F28" s="184">
        <v>1867.7</v>
      </c>
      <c r="G28" s="185">
        <v>1688</v>
      </c>
      <c r="H28" s="186">
        <v>1690</v>
      </c>
      <c r="I28" s="184">
        <v>2458</v>
      </c>
      <c r="J28" s="185">
        <v>2314</v>
      </c>
      <c r="K28" s="186">
        <v>2320</v>
      </c>
      <c r="L28" s="184">
        <v>78.7</v>
      </c>
      <c r="M28" s="185">
        <v>68</v>
      </c>
      <c r="N28" s="186">
        <v>70</v>
      </c>
      <c r="O28" s="184">
        <v>669</v>
      </c>
      <c r="P28" s="185">
        <v>694</v>
      </c>
      <c r="Q28" s="186">
        <v>700</v>
      </c>
      <c r="R28" s="72" t="s">
        <v>30</v>
      </c>
      <c r="S28" s="174"/>
      <c r="T28" s="175"/>
      <c r="AA28">
        <v>2</v>
      </c>
      <c r="AD28">
        <v>2</v>
      </c>
      <c r="AE28">
        <v>2</v>
      </c>
      <c r="AF28">
        <v>2</v>
      </c>
      <c r="AG28">
        <v>2</v>
      </c>
      <c r="AH28">
        <v>2</v>
      </c>
      <c r="AI28">
        <v>2</v>
      </c>
      <c r="AJ28">
        <v>2</v>
      </c>
      <c r="AK28">
        <v>2</v>
      </c>
      <c r="AL28">
        <v>2</v>
      </c>
      <c r="AM28">
        <v>2</v>
      </c>
      <c r="AN28">
        <v>2</v>
      </c>
      <c r="AO28">
        <v>2</v>
      </c>
      <c r="AP28">
        <v>2</v>
      </c>
    </row>
    <row r="29" spans="2:42" ht="12.75">
      <c r="B29" s="19"/>
      <c r="C29" s="49" t="s">
        <v>71</v>
      </c>
      <c r="D29" s="174"/>
      <c r="E29" s="175"/>
      <c r="F29" s="184">
        <v>1496.4</v>
      </c>
      <c r="G29" s="185">
        <v>1525</v>
      </c>
      <c r="H29" s="186">
        <v>1570</v>
      </c>
      <c r="I29" s="184">
        <v>1049.4</v>
      </c>
      <c r="J29" s="185">
        <v>1055</v>
      </c>
      <c r="K29" s="186">
        <v>1060</v>
      </c>
      <c r="L29" s="184">
        <v>489</v>
      </c>
      <c r="M29" s="185">
        <v>510</v>
      </c>
      <c r="N29" s="186">
        <v>550</v>
      </c>
      <c r="O29" s="184">
        <v>42</v>
      </c>
      <c r="P29" s="185">
        <v>40</v>
      </c>
      <c r="Q29" s="186">
        <v>40</v>
      </c>
      <c r="R29" s="72" t="s">
        <v>31</v>
      </c>
      <c r="S29" s="174"/>
      <c r="T29" s="175"/>
      <c r="AA29">
        <v>2</v>
      </c>
      <c r="AD29">
        <v>2</v>
      </c>
      <c r="AE29">
        <v>2</v>
      </c>
      <c r="AF29">
        <v>2</v>
      </c>
      <c r="AG29">
        <v>2</v>
      </c>
      <c r="AH29">
        <v>2</v>
      </c>
      <c r="AI29">
        <v>2</v>
      </c>
      <c r="AJ29">
        <v>2</v>
      </c>
      <c r="AK29">
        <v>2</v>
      </c>
      <c r="AL29">
        <v>2</v>
      </c>
      <c r="AM29">
        <v>2</v>
      </c>
      <c r="AN29">
        <v>2</v>
      </c>
      <c r="AO29">
        <v>2</v>
      </c>
      <c r="AP29">
        <v>2</v>
      </c>
    </row>
    <row r="30" spans="2:42" ht="12.75">
      <c r="B30" s="19"/>
      <c r="C30" s="49" t="s">
        <v>72</v>
      </c>
      <c r="D30" s="174"/>
      <c r="E30" s="175"/>
      <c r="F30" s="184">
        <v>1245</v>
      </c>
      <c r="G30" s="185">
        <v>1088</v>
      </c>
      <c r="H30" s="186">
        <v>1088</v>
      </c>
      <c r="I30" s="184">
        <v>1932</v>
      </c>
      <c r="J30" s="185">
        <v>1950</v>
      </c>
      <c r="K30" s="186">
        <v>1950</v>
      </c>
      <c r="L30" s="184">
        <v>75</v>
      </c>
      <c r="M30" s="185">
        <v>95</v>
      </c>
      <c r="N30" s="186">
        <v>95</v>
      </c>
      <c r="O30" s="184">
        <v>762</v>
      </c>
      <c r="P30" s="185">
        <v>957</v>
      </c>
      <c r="Q30" s="186">
        <v>957</v>
      </c>
      <c r="R30" s="72" t="s">
        <v>4</v>
      </c>
      <c r="S30" s="174"/>
      <c r="T30" s="175"/>
      <c r="AA30">
        <v>2</v>
      </c>
      <c r="AD30">
        <v>2</v>
      </c>
      <c r="AE30">
        <v>2</v>
      </c>
      <c r="AF30">
        <v>2</v>
      </c>
      <c r="AG30">
        <v>2</v>
      </c>
      <c r="AH30">
        <v>2</v>
      </c>
      <c r="AI30">
        <v>2</v>
      </c>
      <c r="AJ30">
        <v>2</v>
      </c>
      <c r="AK30">
        <v>2</v>
      </c>
      <c r="AL30">
        <v>2</v>
      </c>
      <c r="AM30">
        <v>2</v>
      </c>
      <c r="AN30">
        <v>2</v>
      </c>
      <c r="AO30">
        <v>2</v>
      </c>
      <c r="AP30">
        <v>2</v>
      </c>
    </row>
    <row r="31" spans="2:42" ht="12.75">
      <c r="B31" s="19"/>
      <c r="C31" s="49" t="s">
        <v>73</v>
      </c>
      <c r="D31" s="174"/>
      <c r="E31" s="175"/>
      <c r="F31" s="184">
        <v>160</v>
      </c>
      <c r="G31" s="185">
        <v>182</v>
      </c>
      <c r="H31" s="186">
        <v>223</v>
      </c>
      <c r="I31" s="184">
        <v>161</v>
      </c>
      <c r="J31" s="185">
        <v>176</v>
      </c>
      <c r="K31" s="186">
        <v>240</v>
      </c>
      <c r="L31" s="184">
        <v>14</v>
      </c>
      <c r="M31" s="185">
        <v>14</v>
      </c>
      <c r="N31" s="186">
        <v>8</v>
      </c>
      <c r="O31" s="184">
        <v>15</v>
      </c>
      <c r="P31" s="185">
        <v>8</v>
      </c>
      <c r="Q31" s="186">
        <v>25</v>
      </c>
      <c r="R31" s="72" t="s">
        <v>32</v>
      </c>
      <c r="S31" s="174"/>
      <c r="T31" s="175"/>
      <c r="AA31">
        <v>2</v>
      </c>
      <c r="AD31">
        <v>2</v>
      </c>
      <c r="AE31">
        <v>2</v>
      </c>
      <c r="AF31">
        <v>2</v>
      </c>
      <c r="AG31">
        <v>2</v>
      </c>
      <c r="AH31">
        <v>2</v>
      </c>
      <c r="AI31">
        <v>2</v>
      </c>
      <c r="AJ31">
        <v>2</v>
      </c>
      <c r="AK31">
        <v>2</v>
      </c>
      <c r="AL31">
        <v>2</v>
      </c>
      <c r="AM31">
        <v>2</v>
      </c>
      <c r="AN31">
        <v>2</v>
      </c>
      <c r="AO31">
        <v>2</v>
      </c>
      <c r="AP31">
        <v>2</v>
      </c>
    </row>
    <row r="32" spans="2:42" ht="12.75">
      <c r="B32" s="19"/>
      <c r="C32" s="49" t="s">
        <v>352</v>
      </c>
      <c r="D32" s="174"/>
      <c r="E32" s="175"/>
      <c r="F32" s="184">
        <v>34</v>
      </c>
      <c r="G32" s="185">
        <v>38</v>
      </c>
      <c r="H32" s="186">
        <v>42</v>
      </c>
      <c r="I32" s="184">
        <v>24</v>
      </c>
      <c r="J32" s="185">
        <v>27</v>
      </c>
      <c r="K32" s="186">
        <v>30</v>
      </c>
      <c r="L32" s="184">
        <v>11</v>
      </c>
      <c r="M32" s="185">
        <v>12</v>
      </c>
      <c r="N32" s="186">
        <v>13</v>
      </c>
      <c r="O32" s="184">
        <v>1</v>
      </c>
      <c r="P32" s="185">
        <v>1</v>
      </c>
      <c r="Q32" s="186">
        <v>1</v>
      </c>
      <c r="R32" s="72" t="s">
        <v>351</v>
      </c>
      <c r="S32" s="174"/>
      <c r="T32" s="175"/>
      <c r="AA32">
        <v>2</v>
      </c>
      <c r="AD32">
        <v>2</v>
      </c>
      <c r="AE32">
        <v>2</v>
      </c>
      <c r="AF32">
        <v>2</v>
      </c>
      <c r="AG32">
        <v>2</v>
      </c>
      <c r="AH32">
        <v>2</v>
      </c>
      <c r="AI32">
        <v>2</v>
      </c>
      <c r="AJ32">
        <v>2</v>
      </c>
      <c r="AK32">
        <v>2</v>
      </c>
      <c r="AL32">
        <v>2</v>
      </c>
      <c r="AM32">
        <v>2</v>
      </c>
      <c r="AN32">
        <v>2</v>
      </c>
      <c r="AO32">
        <v>2</v>
      </c>
      <c r="AP32">
        <v>2</v>
      </c>
    </row>
    <row r="33" spans="2:42" ht="12.75">
      <c r="B33" s="19"/>
      <c r="C33" s="49" t="s">
        <v>74</v>
      </c>
      <c r="D33" s="174"/>
      <c r="E33" s="175"/>
      <c r="F33" s="184">
        <v>616</v>
      </c>
      <c r="G33" s="185">
        <v>530</v>
      </c>
      <c r="H33" s="186">
        <v>570</v>
      </c>
      <c r="I33" s="184">
        <v>609</v>
      </c>
      <c r="J33" s="185">
        <v>550</v>
      </c>
      <c r="K33" s="186">
        <v>550</v>
      </c>
      <c r="L33" s="184">
        <v>7</v>
      </c>
      <c r="M33" s="185">
        <v>110</v>
      </c>
      <c r="N33" s="186">
        <v>120</v>
      </c>
      <c r="O33" s="184">
        <v>0</v>
      </c>
      <c r="P33" s="185">
        <v>130</v>
      </c>
      <c r="Q33" s="186">
        <v>100</v>
      </c>
      <c r="R33" s="72" t="s">
        <v>33</v>
      </c>
      <c r="S33" s="174"/>
      <c r="T33" s="175"/>
      <c r="AA33">
        <v>2</v>
      </c>
      <c r="AD33">
        <v>2</v>
      </c>
      <c r="AE33">
        <v>2</v>
      </c>
      <c r="AF33">
        <v>2</v>
      </c>
      <c r="AG33">
        <v>2</v>
      </c>
      <c r="AH33">
        <v>2</v>
      </c>
      <c r="AI33">
        <v>2</v>
      </c>
      <c r="AJ33">
        <v>2</v>
      </c>
      <c r="AK33">
        <v>2</v>
      </c>
      <c r="AL33">
        <v>2</v>
      </c>
      <c r="AM33">
        <v>2</v>
      </c>
      <c r="AN33">
        <v>2</v>
      </c>
      <c r="AO33">
        <v>2</v>
      </c>
      <c r="AP33">
        <v>2</v>
      </c>
    </row>
    <row r="34" spans="2:42" ht="12.75">
      <c r="B34" s="19"/>
      <c r="C34" s="49" t="s">
        <v>75</v>
      </c>
      <c r="D34" s="174"/>
      <c r="E34" s="175"/>
      <c r="F34" s="184">
        <v>302.8</v>
      </c>
      <c r="G34" s="185">
        <v>333</v>
      </c>
      <c r="H34" s="186">
        <v>363</v>
      </c>
      <c r="I34" s="184">
        <v>153</v>
      </c>
      <c r="J34" s="185">
        <v>153</v>
      </c>
      <c r="K34" s="186">
        <v>153</v>
      </c>
      <c r="L34" s="184">
        <v>194.6</v>
      </c>
      <c r="M34" s="185">
        <v>200</v>
      </c>
      <c r="N34" s="186">
        <v>215</v>
      </c>
      <c r="O34" s="184">
        <v>44.8</v>
      </c>
      <c r="P34" s="185">
        <v>20</v>
      </c>
      <c r="Q34" s="186">
        <v>5</v>
      </c>
      <c r="R34" s="72" t="s">
        <v>34</v>
      </c>
      <c r="S34" s="174"/>
      <c r="T34" s="175"/>
      <c r="AA34">
        <v>3</v>
      </c>
      <c r="AD34">
        <v>3</v>
      </c>
      <c r="AE34">
        <v>3</v>
      </c>
      <c r="AF34">
        <v>3</v>
      </c>
      <c r="AG34">
        <v>5</v>
      </c>
      <c r="AH34">
        <v>5</v>
      </c>
      <c r="AI34">
        <v>5</v>
      </c>
      <c r="AJ34">
        <v>2</v>
      </c>
      <c r="AK34">
        <v>2</v>
      </c>
      <c r="AL34">
        <v>2</v>
      </c>
      <c r="AM34">
        <v>2</v>
      </c>
      <c r="AN34">
        <v>2</v>
      </c>
      <c r="AO34">
        <v>2</v>
      </c>
      <c r="AP34">
        <v>3</v>
      </c>
    </row>
    <row r="35" spans="2:42" ht="12.75">
      <c r="B35" s="19"/>
      <c r="C35" s="49" t="s">
        <v>76</v>
      </c>
      <c r="D35" s="174"/>
      <c r="E35" s="175"/>
      <c r="F35" s="184">
        <v>1914.22</v>
      </c>
      <c r="G35" s="185">
        <v>1961</v>
      </c>
      <c r="H35" s="186">
        <v>1999</v>
      </c>
      <c r="I35" s="184">
        <v>1972.9</v>
      </c>
      <c r="J35" s="185">
        <v>2020</v>
      </c>
      <c r="K35" s="186">
        <v>2060</v>
      </c>
      <c r="L35" s="184">
        <v>880.56</v>
      </c>
      <c r="M35" s="185">
        <v>916</v>
      </c>
      <c r="N35" s="186">
        <v>934</v>
      </c>
      <c r="O35" s="184">
        <v>939.24</v>
      </c>
      <c r="P35" s="185">
        <v>975</v>
      </c>
      <c r="Q35" s="186">
        <v>995</v>
      </c>
      <c r="R35" s="72" t="s">
        <v>35</v>
      </c>
      <c r="S35" s="174"/>
      <c r="T35" s="175"/>
      <c r="AA35">
        <v>2</v>
      </c>
      <c r="AD35">
        <v>2</v>
      </c>
      <c r="AE35">
        <v>2</v>
      </c>
      <c r="AF35">
        <v>2</v>
      </c>
      <c r="AG35">
        <v>2</v>
      </c>
      <c r="AH35">
        <v>2</v>
      </c>
      <c r="AI35">
        <v>2</v>
      </c>
      <c r="AJ35">
        <v>2</v>
      </c>
      <c r="AK35">
        <v>2</v>
      </c>
      <c r="AL35">
        <v>2</v>
      </c>
      <c r="AM35">
        <v>2</v>
      </c>
      <c r="AN35">
        <v>2</v>
      </c>
      <c r="AO35">
        <v>2</v>
      </c>
      <c r="AP35">
        <v>2</v>
      </c>
    </row>
    <row r="36" spans="2:42" ht="12.75">
      <c r="B36" s="19"/>
      <c r="C36" s="49" t="s">
        <v>77</v>
      </c>
      <c r="D36" s="174"/>
      <c r="E36" s="175"/>
      <c r="F36" s="184">
        <v>9085</v>
      </c>
      <c r="G36" s="185">
        <v>9180</v>
      </c>
      <c r="H36" s="186">
        <v>9310</v>
      </c>
      <c r="I36" s="184">
        <v>12108</v>
      </c>
      <c r="J36" s="185">
        <v>12220</v>
      </c>
      <c r="K36" s="186">
        <v>12400</v>
      </c>
      <c r="L36" s="184">
        <v>456</v>
      </c>
      <c r="M36" s="185">
        <v>460</v>
      </c>
      <c r="N36" s="186">
        <v>470</v>
      </c>
      <c r="O36" s="184">
        <v>3479</v>
      </c>
      <c r="P36" s="185">
        <v>3500</v>
      </c>
      <c r="Q36" s="186">
        <v>3560</v>
      </c>
      <c r="R36" s="72" t="s">
        <v>36</v>
      </c>
      <c r="S36" s="174"/>
      <c r="T36" s="175"/>
      <c r="AA36">
        <v>2</v>
      </c>
      <c r="AD36">
        <v>2</v>
      </c>
      <c r="AE36">
        <v>2</v>
      </c>
      <c r="AF36">
        <v>2</v>
      </c>
      <c r="AG36">
        <v>2</v>
      </c>
      <c r="AH36">
        <v>2</v>
      </c>
      <c r="AI36">
        <v>2</v>
      </c>
      <c r="AJ36">
        <v>2</v>
      </c>
      <c r="AK36">
        <v>2</v>
      </c>
      <c r="AL36">
        <v>2</v>
      </c>
      <c r="AM36">
        <v>2</v>
      </c>
      <c r="AN36">
        <v>2</v>
      </c>
      <c r="AO36">
        <v>2</v>
      </c>
      <c r="AP36">
        <v>2</v>
      </c>
    </row>
    <row r="37" spans="2:42" ht="12.75">
      <c r="B37" s="19"/>
      <c r="C37" s="49" t="s">
        <v>78</v>
      </c>
      <c r="D37" s="174"/>
      <c r="E37" s="175"/>
      <c r="F37" s="184">
        <v>603.31</v>
      </c>
      <c r="G37" s="185">
        <v>610</v>
      </c>
      <c r="H37" s="186">
        <v>600</v>
      </c>
      <c r="I37" s="184">
        <v>264</v>
      </c>
      <c r="J37" s="185">
        <v>270</v>
      </c>
      <c r="K37" s="186">
        <v>300</v>
      </c>
      <c r="L37" s="184">
        <v>451</v>
      </c>
      <c r="M37" s="185">
        <v>450</v>
      </c>
      <c r="N37" s="186">
        <v>450</v>
      </c>
      <c r="O37" s="184">
        <v>111.69</v>
      </c>
      <c r="P37" s="185">
        <v>110</v>
      </c>
      <c r="Q37" s="186">
        <v>150</v>
      </c>
      <c r="R37" s="72" t="s">
        <v>37</v>
      </c>
      <c r="S37" s="174"/>
      <c r="T37" s="175"/>
      <c r="AA37">
        <v>2</v>
      </c>
      <c r="AD37">
        <v>2</v>
      </c>
      <c r="AE37">
        <v>2</v>
      </c>
      <c r="AF37">
        <v>2</v>
      </c>
      <c r="AG37">
        <v>2</v>
      </c>
      <c r="AH37">
        <v>2</v>
      </c>
      <c r="AI37">
        <v>2</v>
      </c>
      <c r="AJ37">
        <v>2</v>
      </c>
      <c r="AK37">
        <v>2</v>
      </c>
      <c r="AL37">
        <v>2</v>
      </c>
      <c r="AM37">
        <v>2</v>
      </c>
      <c r="AN37">
        <v>2</v>
      </c>
      <c r="AO37">
        <v>2</v>
      </c>
      <c r="AP37">
        <v>2</v>
      </c>
    </row>
    <row r="38" spans="2:42" ht="12.75">
      <c r="B38" s="19"/>
      <c r="C38" s="49" t="s">
        <v>79</v>
      </c>
      <c r="D38" s="174"/>
      <c r="E38" s="175"/>
      <c r="F38" s="184">
        <v>0.53</v>
      </c>
      <c r="G38" s="185">
        <v>1</v>
      </c>
      <c r="H38" s="186">
        <v>1</v>
      </c>
      <c r="I38" s="184">
        <v>0</v>
      </c>
      <c r="J38" s="185">
        <v>0</v>
      </c>
      <c r="K38" s="186">
        <v>0</v>
      </c>
      <c r="L38" s="184">
        <v>0.53</v>
      </c>
      <c r="M38" s="185">
        <v>1</v>
      </c>
      <c r="N38" s="186">
        <v>1</v>
      </c>
      <c r="O38" s="184">
        <v>0</v>
      </c>
      <c r="P38" s="185">
        <v>0</v>
      </c>
      <c r="Q38" s="186">
        <v>0</v>
      </c>
      <c r="R38" s="72" t="s">
        <v>89</v>
      </c>
      <c r="S38" s="174"/>
      <c r="T38" s="175"/>
      <c r="AA38">
        <v>3</v>
      </c>
      <c r="AD38">
        <v>2</v>
      </c>
      <c r="AE38">
        <v>3</v>
      </c>
      <c r="AF38">
        <v>3</v>
      </c>
      <c r="AG38">
        <v>2</v>
      </c>
      <c r="AH38">
        <v>5</v>
      </c>
      <c r="AI38">
        <v>5</v>
      </c>
      <c r="AJ38">
        <v>2</v>
      </c>
      <c r="AK38">
        <v>2</v>
      </c>
      <c r="AL38">
        <v>5</v>
      </c>
      <c r="AM38">
        <v>2</v>
      </c>
      <c r="AN38">
        <v>2</v>
      </c>
      <c r="AO38">
        <v>5</v>
      </c>
      <c r="AP38">
        <v>3</v>
      </c>
    </row>
    <row r="39" spans="2:42" ht="12.75">
      <c r="B39" s="19"/>
      <c r="C39" s="49" t="s">
        <v>80</v>
      </c>
      <c r="D39" s="174"/>
      <c r="E39" s="175"/>
      <c r="F39" s="184">
        <v>711</v>
      </c>
      <c r="G39" s="185">
        <v>605</v>
      </c>
      <c r="H39" s="186">
        <v>605</v>
      </c>
      <c r="I39" s="184">
        <v>225</v>
      </c>
      <c r="J39" s="185">
        <v>225</v>
      </c>
      <c r="K39" s="186">
        <v>225</v>
      </c>
      <c r="L39" s="184">
        <v>487</v>
      </c>
      <c r="M39" s="185">
        <v>380</v>
      </c>
      <c r="N39" s="186">
        <v>380</v>
      </c>
      <c r="O39" s="184">
        <v>1</v>
      </c>
      <c r="P39" s="185">
        <v>0</v>
      </c>
      <c r="Q39" s="186">
        <v>0</v>
      </c>
      <c r="R39" s="72" t="s">
        <v>38</v>
      </c>
      <c r="S39" s="174"/>
      <c r="T39" s="175"/>
      <c r="AA39">
        <v>3</v>
      </c>
      <c r="AD39">
        <v>2</v>
      </c>
      <c r="AE39">
        <v>3</v>
      </c>
      <c r="AF39">
        <v>3</v>
      </c>
      <c r="AG39">
        <v>2</v>
      </c>
      <c r="AH39">
        <v>5</v>
      </c>
      <c r="AI39">
        <v>5</v>
      </c>
      <c r="AJ39">
        <v>2</v>
      </c>
      <c r="AK39">
        <v>2</v>
      </c>
      <c r="AL39">
        <v>2</v>
      </c>
      <c r="AM39">
        <v>2</v>
      </c>
      <c r="AN39">
        <v>2</v>
      </c>
      <c r="AO39">
        <v>2</v>
      </c>
      <c r="AP39">
        <v>3</v>
      </c>
    </row>
    <row r="40" spans="2:42" ht="13.5" thickBot="1">
      <c r="B40" s="19"/>
      <c r="C40" s="49" t="s">
        <v>81</v>
      </c>
      <c r="D40" s="174"/>
      <c r="E40" s="175"/>
      <c r="F40" s="184">
        <v>1959.67</v>
      </c>
      <c r="G40" s="185">
        <v>1845</v>
      </c>
      <c r="H40" s="186">
        <v>1835</v>
      </c>
      <c r="I40" s="184">
        <v>341</v>
      </c>
      <c r="J40" s="185">
        <v>250</v>
      </c>
      <c r="K40" s="186">
        <v>240</v>
      </c>
      <c r="L40" s="184">
        <v>1623.58</v>
      </c>
      <c r="M40" s="185">
        <v>1600</v>
      </c>
      <c r="N40" s="186">
        <v>1600</v>
      </c>
      <c r="O40" s="184">
        <v>4.91</v>
      </c>
      <c r="P40" s="185">
        <v>5</v>
      </c>
      <c r="Q40" s="186">
        <v>5</v>
      </c>
      <c r="R40" s="72" t="s">
        <v>41</v>
      </c>
      <c r="S40" s="174"/>
      <c r="T40" s="175"/>
      <c r="AA40">
        <v>2</v>
      </c>
      <c r="AD40">
        <v>2</v>
      </c>
      <c r="AE40">
        <v>2</v>
      </c>
      <c r="AF40">
        <v>2</v>
      </c>
      <c r="AG40">
        <v>2</v>
      </c>
      <c r="AH40">
        <v>2</v>
      </c>
      <c r="AI40">
        <v>2</v>
      </c>
      <c r="AJ40">
        <v>2</v>
      </c>
      <c r="AK40">
        <v>2</v>
      </c>
      <c r="AL40">
        <v>2</v>
      </c>
      <c r="AM40">
        <v>2</v>
      </c>
      <c r="AN40">
        <v>2</v>
      </c>
      <c r="AO40">
        <v>2</v>
      </c>
      <c r="AP40">
        <v>2</v>
      </c>
    </row>
    <row r="41" spans="3:42" ht="14.25" thickBot="1" thickTop="1">
      <c r="C41" s="14" t="s">
        <v>6</v>
      </c>
      <c r="D41" s="178"/>
      <c r="E41" s="179"/>
      <c r="F41" s="156">
        <v>49928.573000000004</v>
      </c>
      <c r="G41" s="157">
        <v>51214.31</v>
      </c>
      <c r="H41" s="158">
        <v>51545.31</v>
      </c>
      <c r="I41" s="156">
        <v>41967.78</v>
      </c>
      <c r="J41" s="157">
        <v>43849</v>
      </c>
      <c r="K41" s="158">
        <v>44267</v>
      </c>
      <c r="L41" s="156">
        <v>19378.102999999996</v>
      </c>
      <c r="M41" s="157">
        <v>19606.46</v>
      </c>
      <c r="N41" s="158">
        <v>19833.46</v>
      </c>
      <c r="O41" s="156">
        <v>11417.31</v>
      </c>
      <c r="P41" s="157">
        <v>12241.15</v>
      </c>
      <c r="Q41" s="158">
        <v>12555.15</v>
      </c>
      <c r="R41" s="14" t="s">
        <v>6</v>
      </c>
      <c r="S41" s="178"/>
      <c r="T41" s="179"/>
      <c r="AA41" t="e">
        <v>#REF!</v>
      </c>
      <c r="AD41" t="e">
        <v>#REF!</v>
      </c>
      <c r="AE41" t="e">
        <v>#REF!</v>
      </c>
      <c r="AF41" t="e">
        <v>#REF!</v>
      </c>
      <c r="AG41" t="e">
        <v>#REF!</v>
      </c>
      <c r="AH41" t="e">
        <v>#REF!</v>
      </c>
      <c r="AI41" t="e">
        <v>#REF!</v>
      </c>
      <c r="AJ41" t="e">
        <v>#REF!</v>
      </c>
      <c r="AK41" t="e">
        <v>#REF!</v>
      </c>
      <c r="AL41" t="e">
        <v>#REF!</v>
      </c>
      <c r="AM41" t="e">
        <v>#REF!</v>
      </c>
      <c r="AN41" t="e">
        <v>#REF!</v>
      </c>
      <c r="AO41" t="e">
        <v>#REF!</v>
      </c>
      <c r="AP41" t="e">
        <v>#REF!</v>
      </c>
    </row>
    <row r="42" spans="2:42" ht="13.5" thickTop="1">
      <c r="B42" s="16"/>
      <c r="C42" s="49" t="s">
        <v>82</v>
      </c>
      <c r="D42" s="174"/>
      <c r="E42" s="175"/>
      <c r="F42" s="184">
        <v>99.9</v>
      </c>
      <c r="G42" s="185">
        <v>99.9</v>
      </c>
      <c r="H42" s="186">
        <v>99.9</v>
      </c>
      <c r="I42" s="184">
        <v>60.6</v>
      </c>
      <c r="J42" s="185">
        <v>60.6</v>
      </c>
      <c r="K42" s="186">
        <v>60.6</v>
      </c>
      <c r="L42" s="184">
        <v>39.4</v>
      </c>
      <c r="M42" s="185">
        <v>39.4</v>
      </c>
      <c r="N42" s="186">
        <v>39.4</v>
      </c>
      <c r="O42" s="184">
        <v>0.1</v>
      </c>
      <c r="P42" s="185">
        <v>0.1</v>
      </c>
      <c r="Q42" s="186">
        <v>0.1</v>
      </c>
      <c r="R42" s="72" t="s">
        <v>42</v>
      </c>
      <c r="S42" s="174"/>
      <c r="T42" s="175"/>
      <c r="AA42">
        <v>3</v>
      </c>
      <c r="AD42">
        <v>3</v>
      </c>
      <c r="AE42">
        <v>3</v>
      </c>
      <c r="AF42">
        <v>3</v>
      </c>
      <c r="AG42">
        <v>5</v>
      </c>
      <c r="AH42">
        <v>5</v>
      </c>
      <c r="AI42">
        <v>5</v>
      </c>
      <c r="AJ42">
        <v>5</v>
      </c>
      <c r="AK42">
        <v>5</v>
      </c>
      <c r="AL42">
        <v>5</v>
      </c>
      <c r="AM42">
        <v>5</v>
      </c>
      <c r="AN42">
        <v>5</v>
      </c>
      <c r="AO42">
        <v>5</v>
      </c>
      <c r="AP42">
        <v>3</v>
      </c>
    </row>
    <row r="43" spans="2:42" ht="12.75">
      <c r="B43" s="16"/>
      <c r="C43" s="49" t="s">
        <v>83</v>
      </c>
      <c r="D43" s="174"/>
      <c r="E43" s="175"/>
      <c r="F43" s="184">
        <v>1.1</v>
      </c>
      <c r="G43" s="185">
        <v>1.1</v>
      </c>
      <c r="H43" s="186">
        <v>1.1</v>
      </c>
      <c r="I43" s="184">
        <v>0</v>
      </c>
      <c r="J43" s="185">
        <v>0</v>
      </c>
      <c r="K43" s="186">
        <v>0</v>
      </c>
      <c r="L43" s="184">
        <v>1.3</v>
      </c>
      <c r="M43" s="185">
        <v>1.3</v>
      </c>
      <c r="N43" s="186">
        <v>1.3</v>
      </c>
      <c r="O43" s="184">
        <v>0.2</v>
      </c>
      <c r="P43" s="185">
        <v>0.2</v>
      </c>
      <c r="Q43" s="186">
        <v>0.2</v>
      </c>
      <c r="R43" s="72" t="s">
        <v>3</v>
      </c>
      <c r="S43" s="174"/>
      <c r="T43" s="175"/>
      <c r="AA43">
        <v>3</v>
      </c>
      <c r="AD43">
        <v>3</v>
      </c>
      <c r="AE43">
        <v>3</v>
      </c>
      <c r="AF43">
        <v>3</v>
      </c>
      <c r="AG43">
        <v>5</v>
      </c>
      <c r="AH43">
        <v>5</v>
      </c>
      <c r="AI43">
        <v>5</v>
      </c>
      <c r="AJ43">
        <v>5</v>
      </c>
      <c r="AK43">
        <v>5</v>
      </c>
      <c r="AL43">
        <v>5</v>
      </c>
      <c r="AM43">
        <v>5</v>
      </c>
      <c r="AN43">
        <v>5</v>
      </c>
      <c r="AO43">
        <v>5</v>
      </c>
      <c r="AP43">
        <v>3</v>
      </c>
    </row>
    <row r="44" spans="2:42" ht="12.75">
      <c r="B44" s="16"/>
      <c r="C44" s="49" t="s">
        <v>84</v>
      </c>
      <c r="D44" s="174"/>
      <c r="E44" s="175"/>
      <c r="F44" s="184">
        <v>5132</v>
      </c>
      <c r="G44" s="185">
        <v>5205</v>
      </c>
      <c r="H44" s="186">
        <v>5500</v>
      </c>
      <c r="I44" s="184">
        <v>7053</v>
      </c>
      <c r="J44" s="185">
        <v>7130</v>
      </c>
      <c r="K44" s="186">
        <v>7475</v>
      </c>
      <c r="L44" s="184">
        <v>25</v>
      </c>
      <c r="M44" s="185">
        <v>25</v>
      </c>
      <c r="N44" s="186">
        <v>25</v>
      </c>
      <c r="O44" s="184">
        <v>1946</v>
      </c>
      <c r="P44" s="185">
        <v>1950</v>
      </c>
      <c r="Q44" s="186">
        <v>2000</v>
      </c>
      <c r="R44" s="72" t="s">
        <v>43</v>
      </c>
      <c r="S44" s="174"/>
      <c r="T44" s="175"/>
      <c r="AA44">
        <v>2</v>
      </c>
      <c r="AD44">
        <v>2</v>
      </c>
      <c r="AE44">
        <v>2</v>
      </c>
      <c r="AF44">
        <v>2</v>
      </c>
      <c r="AG44">
        <v>2</v>
      </c>
      <c r="AH44">
        <v>2</v>
      </c>
      <c r="AI44">
        <v>2</v>
      </c>
      <c r="AJ44">
        <v>2</v>
      </c>
      <c r="AK44">
        <v>2</v>
      </c>
      <c r="AL44">
        <v>2</v>
      </c>
      <c r="AM44">
        <v>2</v>
      </c>
      <c r="AN44">
        <v>2</v>
      </c>
      <c r="AO44">
        <v>2</v>
      </c>
      <c r="AP44">
        <v>2</v>
      </c>
    </row>
    <row r="45" spans="2:42" ht="13.5" thickBot="1">
      <c r="B45" s="16"/>
      <c r="C45" s="49" t="s">
        <v>85</v>
      </c>
      <c r="D45" s="174"/>
      <c r="E45" s="175"/>
      <c r="F45" s="184">
        <v>118.44</v>
      </c>
      <c r="G45" s="185">
        <v>118.44</v>
      </c>
      <c r="H45" s="186">
        <v>118.44</v>
      </c>
      <c r="I45" s="184">
        <v>27</v>
      </c>
      <c r="J45" s="185">
        <v>27</v>
      </c>
      <c r="K45" s="186">
        <v>27</v>
      </c>
      <c r="L45" s="184">
        <v>91.44</v>
      </c>
      <c r="M45" s="185">
        <v>91.44</v>
      </c>
      <c r="N45" s="186">
        <v>91.44</v>
      </c>
      <c r="O45" s="184">
        <v>0</v>
      </c>
      <c r="P45" s="185">
        <v>0</v>
      </c>
      <c r="Q45" s="186">
        <v>0</v>
      </c>
      <c r="R45" s="72" t="s">
        <v>5</v>
      </c>
      <c r="S45" s="174"/>
      <c r="T45" s="175"/>
      <c r="AA45">
        <v>3</v>
      </c>
      <c r="AD45">
        <v>2</v>
      </c>
      <c r="AE45">
        <v>3</v>
      </c>
      <c r="AF45">
        <v>3</v>
      </c>
      <c r="AG45">
        <v>2</v>
      </c>
      <c r="AH45">
        <v>5</v>
      </c>
      <c r="AI45">
        <v>5</v>
      </c>
      <c r="AJ45">
        <v>2</v>
      </c>
      <c r="AK45">
        <v>5</v>
      </c>
      <c r="AL45">
        <v>5</v>
      </c>
      <c r="AM45">
        <v>2</v>
      </c>
      <c r="AN45">
        <v>5</v>
      </c>
      <c r="AO45">
        <v>5</v>
      </c>
      <c r="AP45">
        <v>3</v>
      </c>
    </row>
    <row r="46" spans="3:42" ht="14.25" thickBot="1" thickTop="1">
      <c r="C46" s="14" t="s">
        <v>349</v>
      </c>
      <c r="D46" s="178"/>
      <c r="E46" s="179"/>
      <c r="F46" s="156">
        <v>5351.44</v>
      </c>
      <c r="G46" s="157">
        <v>5424.44</v>
      </c>
      <c r="H46" s="158">
        <v>5719.44</v>
      </c>
      <c r="I46" s="156">
        <v>7140.6</v>
      </c>
      <c r="J46" s="157">
        <v>7217.6</v>
      </c>
      <c r="K46" s="158">
        <v>7562.6</v>
      </c>
      <c r="L46" s="156">
        <v>157.14</v>
      </c>
      <c r="M46" s="157">
        <v>157.14</v>
      </c>
      <c r="N46" s="158">
        <v>157.14</v>
      </c>
      <c r="O46" s="156">
        <v>1946.3</v>
      </c>
      <c r="P46" s="157">
        <v>1950.3</v>
      </c>
      <c r="Q46" s="158">
        <v>2000.3</v>
      </c>
      <c r="R46" s="14" t="s">
        <v>350</v>
      </c>
      <c r="S46" s="178"/>
      <c r="T46" s="179"/>
      <c r="AA46" t="e">
        <v>#REF!</v>
      </c>
      <c r="AD46" t="e">
        <v>#REF!</v>
      </c>
      <c r="AE46" t="e">
        <v>#REF!</v>
      </c>
      <c r="AF46" t="e">
        <v>#REF!</v>
      </c>
      <c r="AG46" t="e">
        <v>#REF!</v>
      </c>
      <c r="AH46" t="e">
        <v>#REF!</v>
      </c>
      <c r="AI46" t="e">
        <v>#REF!</v>
      </c>
      <c r="AJ46" t="e">
        <v>#REF!</v>
      </c>
      <c r="AK46" t="e">
        <v>#REF!</v>
      </c>
      <c r="AL46" t="e">
        <v>#REF!</v>
      </c>
      <c r="AM46" t="e">
        <v>#REF!</v>
      </c>
      <c r="AN46" t="e">
        <v>#REF!</v>
      </c>
      <c r="AO46" t="e">
        <v>#REF!</v>
      </c>
      <c r="AP46" t="e">
        <v>#REF!</v>
      </c>
    </row>
    <row r="47" spans="2:42" ht="13.5" thickTop="1">
      <c r="B47" s="16"/>
      <c r="C47" s="171" t="s">
        <v>86</v>
      </c>
      <c r="D47" s="172"/>
      <c r="E47" s="173"/>
      <c r="F47" s="181">
        <v>15005</v>
      </c>
      <c r="G47" s="182">
        <v>14900</v>
      </c>
      <c r="H47" s="183">
        <v>15200</v>
      </c>
      <c r="I47" s="181">
        <v>25310</v>
      </c>
      <c r="J47" s="182">
        <v>25600</v>
      </c>
      <c r="K47" s="183">
        <v>25900</v>
      </c>
      <c r="L47" s="181">
        <v>356</v>
      </c>
      <c r="M47" s="182">
        <v>300</v>
      </c>
      <c r="N47" s="183">
        <v>300</v>
      </c>
      <c r="O47" s="181">
        <v>10661</v>
      </c>
      <c r="P47" s="182">
        <v>11000</v>
      </c>
      <c r="Q47" s="183">
        <v>11000</v>
      </c>
      <c r="R47" s="84" t="s">
        <v>1</v>
      </c>
      <c r="S47" s="172"/>
      <c r="T47" s="173"/>
      <c r="AA47">
        <v>2</v>
      </c>
      <c r="AD47">
        <v>2</v>
      </c>
      <c r="AE47">
        <v>2</v>
      </c>
      <c r="AF47">
        <v>2</v>
      </c>
      <c r="AG47">
        <v>2</v>
      </c>
      <c r="AH47">
        <v>2</v>
      </c>
      <c r="AI47">
        <v>2</v>
      </c>
      <c r="AJ47">
        <v>2</v>
      </c>
      <c r="AK47">
        <v>2</v>
      </c>
      <c r="AL47">
        <v>2</v>
      </c>
      <c r="AM47">
        <v>2</v>
      </c>
      <c r="AN47">
        <v>2</v>
      </c>
      <c r="AO47">
        <v>2</v>
      </c>
      <c r="AP47">
        <v>2</v>
      </c>
    </row>
    <row r="48" spans="2:42" ht="13.5" thickBot="1">
      <c r="B48" s="16"/>
      <c r="C48" s="104" t="s">
        <v>87</v>
      </c>
      <c r="D48" s="176"/>
      <c r="E48" s="177"/>
      <c r="F48" s="187">
        <v>56787</v>
      </c>
      <c r="G48" s="188">
        <v>56995</v>
      </c>
      <c r="H48" s="189">
        <v>57033</v>
      </c>
      <c r="I48" s="187">
        <v>56469</v>
      </c>
      <c r="J48" s="188">
        <v>56712</v>
      </c>
      <c r="K48" s="189">
        <v>56800</v>
      </c>
      <c r="L48" s="187">
        <v>6135</v>
      </c>
      <c r="M48" s="188">
        <v>6200</v>
      </c>
      <c r="N48" s="189">
        <v>6217</v>
      </c>
      <c r="O48" s="187">
        <v>5817</v>
      </c>
      <c r="P48" s="188">
        <v>5917</v>
      </c>
      <c r="Q48" s="189">
        <v>5984</v>
      </c>
      <c r="R48" s="105" t="s">
        <v>44</v>
      </c>
      <c r="S48" s="176"/>
      <c r="T48" s="177"/>
      <c r="AA48">
        <v>2</v>
      </c>
      <c r="AD48">
        <v>2</v>
      </c>
      <c r="AE48">
        <v>2</v>
      </c>
      <c r="AF48">
        <v>2</v>
      </c>
      <c r="AG48">
        <v>2</v>
      </c>
      <c r="AH48">
        <v>2</v>
      </c>
      <c r="AI48">
        <v>2</v>
      </c>
      <c r="AJ48">
        <v>2</v>
      </c>
      <c r="AK48">
        <v>2</v>
      </c>
      <c r="AL48">
        <v>2</v>
      </c>
      <c r="AM48">
        <v>2</v>
      </c>
      <c r="AN48">
        <v>2</v>
      </c>
      <c r="AO48">
        <v>2</v>
      </c>
      <c r="AP48">
        <v>2</v>
      </c>
    </row>
    <row r="49" spans="3:42" ht="14.25" thickBot="1" thickTop="1">
      <c r="C49" s="14" t="s">
        <v>7</v>
      </c>
      <c r="D49" s="12"/>
      <c r="E49" s="13"/>
      <c r="F49" s="156">
        <v>71792</v>
      </c>
      <c r="G49" s="157">
        <v>71895</v>
      </c>
      <c r="H49" s="158">
        <v>72233</v>
      </c>
      <c r="I49" s="156">
        <v>81779</v>
      </c>
      <c r="J49" s="157">
        <v>82312</v>
      </c>
      <c r="K49" s="158">
        <v>82700</v>
      </c>
      <c r="L49" s="156">
        <v>6491</v>
      </c>
      <c r="M49" s="157">
        <v>6500</v>
      </c>
      <c r="N49" s="158">
        <v>6517</v>
      </c>
      <c r="O49" s="156">
        <v>16478</v>
      </c>
      <c r="P49" s="157">
        <v>16917</v>
      </c>
      <c r="Q49" s="158">
        <v>16984</v>
      </c>
      <c r="R49" s="18" t="s">
        <v>88</v>
      </c>
      <c r="S49" s="8"/>
      <c r="T49" s="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3:20" ht="15" thickTop="1">
      <c r="C50" s="45"/>
      <c r="D50" s="1"/>
      <c r="E50" s="1"/>
      <c r="F50" s="47" t="s">
        <v>338</v>
      </c>
      <c r="G50" s="46"/>
      <c r="H50" s="46"/>
      <c r="I50" s="46"/>
      <c r="J50" s="46"/>
      <c r="K50" s="46"/>
      <c r="L50" s="47" t="s">
        <v>339</v>
      </c>
      <c r="M50" s="46"/>
      <c r="N50" s="46"/>
      <c r="O50" s="46"/>
      <c r="P50" s="46"/>
      <c r="Q50" s="46"/>
      <c r="R50" s="45"/>
      <c r="S50" s="1"/>
      <c r="T50" s="1"/>
    </row>
    <row r="51" spans="3:20" ht="12.75">
      <c r="C51" s="41" t="str">
        <f ca="1">CELL("filename")</f>
        <v>C:\MyFiles\Timber Committee\TCQ2006\[tb-59-6-tables.xls]List of tables</v>
      </c>
      <c r="T51" s="43" t="str">
        <f ca="1">CONCATENATE("printed on ",DAY(NOW()),"/",MONTH(NOW()))</f>
        <v>printed on 26/10</v>
      </c>
    </row>
  </sheetData>
  <mergeCells count="11">
    <mergeCell ref="O7:Q7"/>
    <mergeCell ref="C7:E7"/>
    <mergeCell ref="I7:K7"/>
    <mergeCell ref="L7:N7"/>
    <mergeCell ref="C2:T2"/>
    <mergeCell ref="F6:H6"/>
    <mergeCell ref="F7:H7"/>
    <mergeCell ref="R7:T7"/>
    <mergeCell ref="F3:K3"/>
    <mergeCell ref="L3:Q3"/>
    <mergeCell ref="K5:L5"/>
  </mergeCells>
  <conditionalFormatting sqref="C9:R49">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P54"/>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126</v>
      </c>
      <c r="D2" s="268"/>
      <c r="E2" s="268"/>
      <c r="F2" s="268"/>
      <c r="G2" s="268"/>
      <c r="H2" s="268"/>
      <c r="I2" s="268"/>
      <c r="J2" s="268"/>
      <c r="K2" s="268"/>
      <c r="L2" s="268"/>
      <c r="M2" s="268"/>
      <c r="N2" s="268"/>
      <c r="O2" s="268"/>
      <c r="P2" s="268"/>
      <c r="Q2" s="268"/>
      <c r="R2" s="268"/>
      <c r="S2" s="268"/>
      <c r="T2" s="268"/>
    </row>
    <row r="3" spans="6:17" ht="12.75">
      <c r="F3" s="268" t="s">
        <v>284</v>
      </c>
      <c r="G3" s="268"/>
      <c r="H3" s="268"/>
      <c r="I3" s="268"/>
      <c r="J3" s="268"/>
      <c r="K3" s="268"/>
      <c r="L3" s="268" t="s">
        <v>285</v>
      </c>
      <c r="M3" s="268"/>
      <c r="N3" s="268"/>
      <c r="O3" s="268"/>
      <c r="P3" s="268"/>
      <c r="Q3" s="268"/>
    </row>
    <row r="5" spans="11:15" ht="13.5" thickBot="1">
      <c r="K5" s="272" t="s">
        <v>286</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9.65</v>
      </c>
      <c r="G9" s="182">
        <v>9.65</v>
      </c>
      <c r="H9" s="183">
        <v>9.65</v>
      </c>
      <c r="I9" s="181">
        <v>2.8</v>
      </c>
      <c r="J9" s="182">
        <v>2.8</v>
      </c>
      <c r="K9" s="183">
        <v>2.8</v>
      </c>
      <c r="L9" s="181">
        <v>6.85</v>
      </c>
      <c r="M9" s="182">
        <v>6.85</v>
      </c>
      <c r="N9" s="183">
        <v>6.85</v>
      </c>
      <c r="O9" s="181">
        <v>0</v>
      </c>
      <c r="P9" s="182">
        <v>0</v>
      </c>
      <c r="Q9" s="183">
        <v>0</v>
      </c>
      <c r="R9" s="84" t="s">
        <v>14</v>
      </c>
      <c r="S9" s="172"/>
      <c r="T9" s="173"/>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2268</v>
      </c>
      <c r="G10" s="185">
        <v>2290</v>
      </c>
      <c r="H10" s="186">
        <v>2330</v>
      </c>
      <c r="I10" s="184">
        <v>4950</v>
      </c>
      <c r="J10" s="185">
        <v>5250</v>
      </c>
      <c r="K10" s="186">
        <v>5400</v>
      </c>
      <c r="L10" s="184">
        <v>1240</v>
      </c>
      <c r="M10" s="185">
        <v>1290</v>
      </c>
      <c r="N10" s="186">
        <v>1330</v>
      </c>
      <c r="O10" s="184">
        <v>3922</v>
      </c>
      <c r="P10" s="185">
        <v>4250</v>
      </c>
      <c r="Q10" s="186">
        <v>4400</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2516.07</v>
      </c>
      <c r="G11" s="185">
        <v>2516.07</v>
      </c>
      <c r="H11" s="186">
        <v>2516.07</v>
      </c>
      <c r="I11" s="184">
        <v>2131</v>
      </c>
      <c r="J11" s="185">
        <v>2131</v>
      </c>
      <c r="K11" s="186">
        <v>2131</v>
      </c>
      <c r="L11" s="184">
        <v>3025.44</v>
      </c>
      <c r="M11" s="185">
        <v>3025.44</v>
      </c>
      <c r="N11" s="186">
        <v>3025.44</v>
      </c>
      <c r="O11" s="184">
        <v>2640.37</v>
      </c>
      <c r="P11" s="185">
        <v>2640.37</v>
      </c>
      <c r="Q11" s="186">
        <v>2640.37</v>
      </c>
      <c r="R11" s="72" t="s">
        <v>99</v>
      </c>
      <c r="S11" s="174"/>
      <c r="T11" s="175"/>
      <c r="AA11">
        <v>3</v>
      </c>
      <c r="AD11">
        <v>2</v>
      </c>
      <c r="AE11">
        <v>3</v>
      </c>
      <c r="AF11">
        <v>3</v>
      </c>
      <c r="AG11">
        <v>2</v>
      </c>
      <c r="AH11">
        <v>5</v>
      </c>
      <c r="AI11">
        <v>5</v>
      </c>
      <c r="AJ11">
        <v>2</v>
      </c>
      <c r="AK11">
        <v>5</v>
      </c>
      <c r="AL11">
        <v>5</v>
      </c>
      <c r="AM11">
        <v>2</v>
      </c>
      <c r="AN11">
        <v>5</v>
      </c>
      <c r="AO11">
        <v>5</v>
      </c>
      <c r="AP11">
        <v>3</v>
      </c>
    </row>
    <row r="12" spans="2:42" ht="12.75">
      <c r="B12" s="19"/>
      <c r="C12" s="49" t="s">
        <v>52</v>
      </c>
      <c r="D12" s="174"/>
      <c r="E12" s="175"/>
      <c r="F12" s="184">
        <v>98.84</v>
      </c>
      <c r="G12" s="185">
        <v>98.84</v>
      </c>
      <c r="H12" s="186">
        <v>98.84</v>
      </c>
      <c r="I12" s="184">
        <v>81</v>
      </c>
      <c r="J12" s="185">
        <v>81</v>
      </c>
      <c r="K12" s="186">
        <v>81</v>
      </c>
      <c r="L12" s="184">
        <v>59.66</v>
      </c>
      <c r="M12" s="185">
        <v>59.66</v>
      </c>
      <c r="N12" s="186">
        <v>59.66</v>
      </c>
      <c r="O12" s="184">
        <v>41.82</v>
      </c>
      <c r="P12" s="185">
        <v>41.82</v>
      </c>
      <c r="Q12" s="186">
        <v>41.82</v>
      </c>
      <c r="R12" s="72" t="s">
        <v>16</v>
      </c>
      <c r="S12" s="174"/>
      <c r="T12" s="175"/>
      <c r="AA12">
        <v>3</v>
      </c>
      <c r="AD12">
        <v>3</v>
      </c>
      <c r="AE12">
        <v>3</v>
      </c>
      <c r="AF12">
        <v>3</v>
      </c>
      <c r="AG12">
        <v>5</v>
      </c>
      <c r="AH12">
        <v>5</v>
      </c>
      <c r="AI12">
        <v>5</v>
      </c>
      <c r="AJ12">
        <v>2</v>
      </c>
      <c r="AK12">
        <v>5</v>
      </c>
      <c r="AL12">
        <v>5</v>
      </c>
      <c r="AM12">
        <v>2</v>
      </c>
      <c r="AN12">
        <v>5</v>
      </c>
      <c r="AO12">
        <v>5</v>
      </c>
      <c r="AP12">
        <v>3</v>
      </c>
    </row>
    <row r="13" spans="2:42" ht="14.25">
      <c r="B13" s="19"/>
      <c r="C13" s="49" t="s">
        <v>346</v>
      </c>
      <c r="D13" s="174"/>
      <c r="E13" s="175"/>
      <c r="F13" s="184">
        <v>5</v>
      </c>
      <c r="G13" s="185">
        <v>6</v>
      </c>
      <c r="H13" s="186">
        <v>10</v>
      </c>
      <c r="I13" s="184">
        <v>76</v>
      </c>
      <c r="J13" s="185">
        <v>80</v>
      </c>
      <c r="K13" s="186">
        <v>95</v>
      </c>
      <c r="L13" s="184">
        <v>0</v>
      </c>
      <c r="M13" s="185">
        <v>0</v>
      </c>
      <c r="N13" s="186">
        <v>0</v>
      </c>
      <c r="O13" s="184">
        <v>71</v>
      </c>
      <c r="P13" s="185">
        <v>74</v>
      </c>
      <c r="Q13" s="186">
        <v>85</v>
      </c>
      <c r="R13" s="152" t="s">
        <v>348</v>
      </c>
      <c r="S13" s="174"/>
      <c r="T13" s="17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669</v>
      </c>
      <c r="G14" s="185">
        <v>639</v>
      </c>
      <c r="H14" s="186">
        <v>627</v>
      </c>
      <c r="I14" s="184">
        <v>592</v>
      </c>
      <c r="J14" s="185">
        <v>567</v>
      </c>
      <c r="K14" s="186">
        <v>558</v>
      </c>
      <c r="L14" s="184">
        <v>208</v>
      </c>
      <c r="M14" s="185">
        <v>210</v>
      </c>
      <c r="N14" s="186">
        <v>211</v>
      </c>
      <c r="O14" s="184">
        <v>131</v>
      </c>
      <c r="P14" s="185">
        <v>138</v>
      </c>
      <c r="Q14" s="186">
        <v>142</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63.146</v>
      </c>
      <c r="G15" s="185">
        <v>65</v>
      </c>
      <c r="H15" s="186">
        <v>65</v>
      </c>
      <c r="I15" s="184">
        <v>0</v>
      </c>
      <c r="J15" s="185">
        <v>0</v>
      </c>
      <c r="K15" s="186">
        <v>0</v>
      </c>
      <c r="L15" s="184">
        <v>63.164</v>
      </c>
      <c r="M15" s="185">
        <v>65</v>
      </c>
      <c r="N15" s="186">
        <v>65</v>
      </c>
      <c r="O15" s="184">
        <v>0.018</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1411</v>
      </c>
      <c r="G16" s="185">
        <v>1429</v>
      </c>
      <c r="H16" s="186">
        <v>1435</v>
      </c>
      <c r="I16" s="184">
        <v>969</v>
      </c>
      <c r="J16" s="185">
        <v>975</v>
      </c>
      <c r="K16" s="186">
        <v>981</v>
      </c>
      <c r="L16" s="184">
        <v>1270</v>
      </c>
      <c r="M16" s="185">
        <v>1224</v>
      </c>
      <c r="N16" s="186">
        <v>1224</v>
      </c>
      <c r="O16" s="184">
        <v>828</v>
      </c>
      <c r="P16" s="185">
        <v>770</v>
      </c>
      <c r="Q16" s="186">
        <v>770</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1391.13</v>
      </c>
      <c r="G17" s="185">
        <v>1391.13</v>
      </c>
      <c r="H17" s="186">
        <v>1391.13</v>
      </c>
      <c r="I17" s="184">
        <v>402.04</v>
      </c>
      <c r="J17" s="185">
        <v>402.04</v>
      </c>
      <c r="K17" s="186">
        <v>402.04</v>
      </c>
      <c r="L17" s="184">
        <v>1267.6</v>
      </c>
      <c r="M17" s="185">
        <v>1267.6</v>
      </c>
      <c r="N17" s="186">
        <v>1267.6</v>
      </c>
      <c r="O17" s="184">
        <v>278.51</v>
      </c>
      <c r="P17" s="185">
        <v>278.51</v>
      </c>
      <c r="Q17" s="186">
        <v>278.51</v>
      </c>
      <c r="R17" s="72" t="s">
        <v>20</v>
      </c>
      <c r="S17" s="174"/>
      <c r="T17" s="175"/>
      <c r="AA17">
        <v>3</v>
      </c>
      <c r="AD17">
        <v>3</v>
      </c>
      <c r="AE17">
        <v>3</v>
      </c>
      <c r="AF17">
        <v>3</v>
      </c>
      <c r="AG17">
        <v>5</v>
      </c>
      <c r="AH17">
        <v>5</v>
      </c>
      <c r="AI17">
        <v>5</v>
      </c>
      <c r="AJ17">
        <v>5</v>
      </c>
      <c r="AK17">
        <v>5</v>
      </c>
      <c r="AL17">
        <v>5</v>
      </c>
      <c r="AM17">
        <v>5</v>
      </c>
      <c r="AN17">
        <v>5</v>
      </c>
      <c r="AO17">
        <v>5</v>
      </c>
      <c r="AP17">
        <v>3</v>
      </c>
    </row>
    <row r="18" spans="2:42" ht="12.75">
      <c r="B18" s="19"/>
      <c r="C18" s="49" t="s">
        <v>58</v>
      </c>
      <c r="D18" s="174"/>
      <c r="E18" s="175"/>
      <c r="F18" s="184">
        <v>90.83</v>
      </c>
      <c r="G18" s="185">
        <v>92</v>
      </c>
      <c r="H18" s="186">
        <v>93</v>
      </c>
      <c r="I18" s="184">
        <v>77</v>
      </c>
      <c r="J18" s="185">
        <v>78</v>
      </c>
      <c r="K18" s="186">
        <v>79</v>
      </c>
      <c r="L18" s="184">
        <v>93.86</v>
      </c>
      <c r="M18" s="185">
        <v>95</v>
      </c>
      <c r="N18" s="186">
        <v>96</v>
      </c>
      <c r="O18" s="184">
        <v>80.03</v>
      </c>
      <c r="P18" s="185">
        <v>81</v>
      </c>
      <c r="Q18" s="186">
        <v>82</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1705.75</v>
      </c>
      <c r="G19" s="185">
        <v>2000</v>
      </c>
      <c r="H19" s="186">
        <v>2000</v>
      </c>
      <c r="I19" s="184">
        <v>12391</v>
      </c>
      <c r="J19" s="185">
        <v>14250</v>
      </c>
      <c r="K19" s="186">
        <v>13900</v>
      </c>
      <c r="L19" s="184">
        <v>469.85</v>
      </c>
      <c r="M19" s="185">
        <v>570</v>
      </c>
      <c r="N19" s="186">
        <v>570</v>
      </c>
      <c r="O19" s="184">
        <v>11155.1</v>
      </c>
      <c r="P19" s="185">
        <v>12820</v>
      </c>
      <c r="Q19" s="186">
        <v>12470</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10827</v>
      </c>
      <c r="G20" s="185">
        <v>11168.050500000001</v>
      </c>
      <c r="H20" s="186">
        <v>11519.84409075</v>
      </c>
      <c r="I20" s="184">
        <v>10332</v>
      </c>
      <c r="J20" s="185">
        <v>10657.458</v>
      </c>
      <c r="K20" s="186">
        <v>10993.167927000002</v>
      </c>
      <c r="L20" s="184">
        <v>6310</v>
      </c>
      <c r="M20" s="185">
        <v>6508.765</v>
      </c>
      <c r="N20" s="186">
        <v>6713.7910975</v>
      </c>
      <c r="O20" s="184">
        <v>5815</v>
      </c>
      <c r="P20" s="185">
        <v>5998.172500000001</v>
      </c>
      <c r="Q20" s="186">
        <v>6187.114933750001</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19155</v>
      </c>
      <c r="G21" s="185">
        <v>19300</v>
      </c>
      <c r="H21" s="186">
        <v>19100</v>
      </c>
      <c r="I21" s="184">
        <v>21679</v>
      </c>
      <c r="J21" s="185">
        <v>22200</v>
      </c>
      <c r="K21" s="186">
        <v>22000</v>
      </c>
      <c r="L21" s="184">
        <v>9681</v>
      </c>
      <c r="M21" s="185">
        <v>9500</v>
      </c>
      <c r="N21" s="186">
        <v>9500</v>
      </c>
      <c r="O21" s="184">
        <v>12205</v>
      </c>
      <c r="P21" s="185">
        <v>12400</v>
      </c>
      <c r="Q21" s="186">
        <v>12400</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738.11</v>
      </c>
      <c r="G22" s="185">
        <v>738.11</v>
      </c>
      <c r="H22" s="186">
        <v>738.11</v>
      </c>
      <c r="I22" s="184">
        <v>223.5</v>
      </c>
      <c r="J22" s="185">
        <v>223.5</v>
      </c>
      <c r="K22" s="186">
        <v>223.5</v>
      </c>
      <c r="L22" s="184">
        <v>587.18</v>
      </c>
      <c r="M22" s="185">
        <v>587.18</v>
      </c>
      <c r="N22" s="186">
        <v>587.18</v>
      </c>
      <c r="O22" s="184">
        <v>72.57</v>
      </c>
      <c r="P22" s="185">
        <v>72.57</v>
      </c>
      <c r="Q22" s="186">
        <v>72.57</v>
      </c>
      <c r="R22" s="72" t="s">
        <v>39</v>
      </c>
      <c r="S22" s="174"/>
      <c r="T22" s="17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838</v>
      </c>
      <c r="G23" s="185">
        <v>838</v>
      </c>
      <c r="H23" s="186">
        <v>838</v>
      </c>
      <c r="I23" s="184">
        <v>571</v>
      </c>
      <c r="J23" s="185">
        <v>571</v>
      </c>
      <c r="K23" s="186">
        <v>571</v>
      </c>
      <c r="L23" s="184">
        <v>618</v>
      </c>
      <c r="M23" s="185">
        <v>618</v>
      </c>
      <c r="N23" s="186">
        <v>618</v>
      </c>
      <c r="O23" s="184">
        <v>351</v>
      </c>
      <c r="P23" s="185">
        <v>351</v>
      </c>
      <c r="Q23" s="186">
        <v>351</v>
      </c>
      <c r="R23" s="72" t="s">
        <v>24</v>
      </c>
      <c r="S23" s="174"/>
      <c r="T23" s="17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358.74</v>
      </c>
      <c r="G24" s="185">
        <v>358.74</v>
      </c>
      <c r="H24" s="186">
        <v>358.74</v>
      </c>
      <c r="I24" s="184">
        <v>45</v>
      </c>
      <c r="J24" s="185">
        <v>45</v>
      </c>
      <c r="K24" s="186">
        <v>45</v>
      </c>
      <c r="L24" s="184">
        <v>351.61</v>
      </c>
      <c r="M24" s="185">
        <v>351.61</v>
      </c>
      <c r="N24" s="186">
        <v>351.61</v>
      </c>
      <c r="O24" s="184">
        <v>37.87</v>
      </c>
      <c r="P24" s="185">
        <v>37.87</v>
      </c>
      <c r="Q24" s="186">
        <v>37.87</v>
      </c>
      <c r="R24" s="72" t="s">
        <v>25</v>
      </c>
      <c r="S24" s="174"/>
      <c r="T24" s="175"/>
      <c r="AA24">
        <v>3</v>
      </c>
      <c r="AD24">
        <v>3</v>
      </c>
      <c r="AE24">
        <v>3</v>
      </c>
      <c r="AF24">
        <v>3</v>
      </c>
      <c r="AG24">
        <v>2</v>
      </c>
      <c r="AH24">
        <v>5</v>
      </c>
      <c r="AI24">
        <v>5</v>
      </c>
      <c r="AJ24">
        <v>5</v>
      </c>
      <c r="AK24">
        <v>5</v>
      </c>
      <c r="AL24">
        <v>5</v>
      </c>
      <c r="AM24">
        <v>5</v>
      </c>
      <c r="AN24">
        <v>5</v>
      </c>
      <c r="AO24">
        <v>5</v>
      </c>
      <c r="AP24">
        <v>3</v>
      </c>
    </row>
    <row r="25" spans="2:42" ht="12.75">
      <c r="B25" s="19"/>
      <c r="C25" s="49" t="s">
        <v>65</v>
      </c>
      <c r="D25" s="174"/>
      <c r="E25" s="175"/>
      <c r="F25" s="184">
        <v>11950.58</v>
      </c>
      <c r="G25" s="185">
        <v>11400</v>
      </c>
      <c r="H25" s="186">
        <v>11400</v>
      </c>
      <c r="I25" s="184">
        <v>9999.37</v>
      </c>
      <c r="J25" s="185">
        <v>9800</v>
      </c>
      <c r="K25" s="186">
        <v>9700</v>
      </c>
      <c r="L25" s="184">
        <v>4382.8</v>
      </c>
      <c r="M25" s="185">
        <v>4400</v>
      </c>
      <c r="N25" s="186">
        <v>4400</v>
      </c>
      <c r="O25" s="184">
        <v>2431.59</v>
      </c>
      <c r="P25" s="185">
        <v>2800</v>
      </c>
      <c r="Q25" s="186">
        <v>2700</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125.78366600000001</v>
      </c>
      <c r="G26" s="185">
        <v>133</v>
      </c>
      <c r="H26" s="186">
        <v>137</v>
      </c>
      <c r="I26" s="184">
        <v>39</v>
      </c>
      <c r="J26" s="185">
        <v>40</v>
      </c>
      <c r="K26" s="186">
        <v>41</v>
      </c>
      <c r="L26" s="184">
        <v>149.687766</v>
      </c>
      <c r="M26" s="185">
        <v>160</v>
      </c>
      <c r="N26" s="186">
        <v>165</v>
      </c>
      <c r="O26" s="184">
        <v>62.9041</v>
      </c>
      <c r="P26" s="185">
        <v>67</v>
      </c>
      <c r="Q26" s="186">
        <v>69</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177.46</v>
      </c>
      <c r="G27" s="185">
        <v>185</v>
      </c>
      <c r="H27" s="186">
        <v>200</v>
      </c>
      <c r="I27" s="184">
        <v>113</v>
      </c>
      <c r="J27" s="185">
        <v>120</v>
      </c>
      <c r="K27" s="186">
        <v>130</v>
      </c>
      <c r="L27" s="184">
        <v>151.57</v>
      </c>
      <c r="M27" s="185">
        <v>160</v>
      </c>
      <c r="N27" s="186">
        <v>170</v>
      </c>
      <c r="O27" s="184">
        <v>87.11</v>
      </c>
      <c r="P27" s="185">
        <v>95</v>
      </c>
      <c r="Q27" s="186">
        <v>100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90.86</v>
      </c>
      <c r="G28" s="185">
        <v>90.86</v>
      </c>
      <c r="H28" s="186">
        <v>90.86</v>
      </c>
      <c r="I28" s="184">
        <v>0</v>
      </c>
      <c r="J28" s="185">
        <v>0</v>
      </c>
      <c r="K28" s="186">
        <v>0</v>
      </c>
      <c r="L28" s="184">
        <v>117.25</v>
      </c>
      <c r="M28" s="185">
        <v>117.25</v>
      </c>
      <c r="N28" s="186">
        <v>117.25</v>
      </c>
      <c r="O28" s="184">
        <v>26.39</v>
      </c>
      <c r="P28" s="185">
        <v>26.39</v>
      </c>
      <c r="Q28" s="186">
        <v>26.39</v>
      </c>
      <c r="R28" s="72" t="s">
        <v>100</v>
      </c>
      <c r="S28" s="174"/>
      <c r="T28" s="175"/>
      <c r="AA28">
        <v>3</v>
      </c>
      <c r="AD28">
        <v>3</v>
      </c>
      <c r="AE28">
        <v>3</v>
      </c>
      <c r="AF28">
        <v>3</v>
      </c>
      <c r="AG28">
        <v>5</v>
      </c>
      <c r="AH28">
        <v>5</v>
      </c>
      <c r="AI28">
        <v>5</v>
      </c>
      <c r="AJ28">
        <v>5</v>
      </c>
      <c r="AK28">
        <v>5</v>
      </c>
      <c r="AL28">
        <v>5</v>
      </c>
      <c r="AM28">
        <v>5</v>
      </c>
      <c r="AN28">
        <v>5</v>
      </c>
      <c r="AO28">
        <v>5</v>
      </c>
      <c r="AP28">
        <v>3</v>
      </c>
    </row>
    <row r="29" spans="2:42" ht="12.75">
      <c r="B29" s="19"/>
      <c r="C29" s="49" t="s">
        <v>68</v>
      </c>
      <c r="D29" s="174"/>
      <c r="E29" s="175"/>
      <c r="F29" s="184">
        <v>29.65</v>
      </c>
      <c r="G29" s="185">
        <v>35</v>
      </c>
      <c r="H29" s="186">
        <v>37</v>
      </c>
      <c r="I29" s="184">
        <v>0</v>
      </c>
      <c r="J29" s="185">
        <v>0</v>
      </c>
      <c r="K29" s="186">
        <v>0</v>
      </c>
      <c r="L29" s="184">
        <v>29.66</v>
      </c>
      <c r="M29" s="185">
        <v>35</v>
      </c>
      <c r="N29" s="186">
        <v>37</v>
      </c>
      <c r="O29" s="184">
        <v>0.01</v>
      </c>
      <c r="P29" s="185">
        <v>0</v>
      </c>
      <c r="Q29" s="186">
        <v>0</v>
      </c>
      <c r="R29" s="72" t="s">
        <v>28</v>
      </c>
      <c r="S29" s="174"/>
      <c r="T29" s="17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3706</v>
      </c>
      <c r="G30" s="185">
        <v>3690</v>
      </c>
      <c r="H30" s="186">
        <v>3760</v>
      </c>
      <c r="I30" s="184">
        <v>3471</v>
      </c>
      <c r="J30" s="185">
        <v>3540</v>
      </c>
      <c r="K30" s="186">
        <v>3610</v>
      </c>
      <c r="L30" s="184">
        <v>3386</v>
      </c>
      <c r="M30" s="185">
        <v>3400</v>
      </c>
      <c r="N30" s="186">
        <v>3425</v>
      </c>
      <c r="O30" s="184">
        <v>3151</v>
      </c>
      <c r="P30" s="185">
        <v>3250</v>
      </c>
      <c r="Q30" s="186">
        <v>3275</v>
      </c>
      <c r="R30" s="72" t="s">
        <v>29</v>
      </c>
      <c r="S30" s="174"/>
      <c r="T30" s="17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899</v>
      </c>
      <c r="G31" s="185">
        <v>843</v>
      </c>
      <c r="H31" s="186">
        <v>835</v>
      </c>
      <c r="I31" s="184">
        <v>2223</v>
      </c>
      <c r="J31" s="185">
        <v>2115</v>
      </c>
      <c r="K31" s="186">
        <v>2120</v>
      </c>
      <c r="L31" s="184">
        <v>591</v>
      </c>
      <c r="M31" s="185">
        <v>593</v>
      </c>
      <c r="N31" s="186">
        <v>595</v>
      </c>
      <c r="O31" s="184">
        <v>1915</v>
      </c>
      <c r="P31" s="185">
        <v>1865</v>
      </c>
      <c r="Q31" s="186">
        <v>1880</v>
      </c>
      <c r="R31" s="72" t="s">
        <v>30</v>
      </c>
      <c r="S31" s="174"/>
      <c r="T31" s="17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3482.4</v>
      </c>
      <c r="G32" s="185">
        <v>3600</v>
      </c>
      <c r="H32" s="186">
        <v>3780</v>
      </c>
      <c r="I32" s="184">
        <v>2731.9</v>
      </c>
      <c r="J32" s="185">
        <v>2850</v>
      </c>
      <c r="K32" s="186">
        <v>2980</v>
      </c>
      <c r="L32" s="184">
        <v>2157.8</v>
      </c>
      <c r="M32" s="185">
        <v>2250</v>
      </c>
      <c r="N32" s="186">
        <v>2350</v>
      </c>
      <c r="O32" s="184">
        <v>1407.3</v>
      </c>
      <c r="P32" s="185">
        <v>1500</v>
      </c>
      <c r="Q32" s="186">
        <v>1550</v>
      </c>
      <c r="R32" s="72" t="s">
        <v>31</v>
      </c>
      <c r="S32" s="174"/>
      <c r="T32" s="17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1107</v>
      </c>
      <c r="G33" s="185">
        <v>1101</v>
      </c>
      <c r="H33" s="186">
        <v>1101</v>
      </c>
      <c r="I33" s="184">
        <v>1577</v>
      </c>
      <c r="J33" s="185">
        <v>1600</v>
      </c>
      <c r="K33" s="186">
        <v>1600</v>
      </c>
      <c r="L33" s="184">
        <v>757</v>
      </c>
      <c r="M33" s="185">
        <v>701</v>
      </c>
      <c r="N33" s="186">
        <v>701</v>
      </c>
      <c r="O33" s="184">
        <v>1227</v>
      </c>
      <c r="P33" s="185">
        <v>1200</v>
      </c>
      <c r="Q33" s="186">
        <v>1200</v>
      </c>
      <c r="R33" s="72" t="s">
        <v>4</v>
      </c>
      <c r="S33" s="174"/>
      <c r="T33" s="17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592</v>
      </c>
      <c r="G34" s="185">
        <v>671</v>
      </c>
      <c r="H34" s="186">
        <v>732</v>
      </c>
      <c r="I34" s="184">
        <v>371</v>
      </c>
      <c r="J34" s="185">
        <v>435</v>
      </c>
      <c r="K34" s="186">
        <v>520</v>
      </c>
      <c r="L34" s="184">
        <v>351</v>
      </c>
      <c r="M34" s="185">
        <v>386</v>
      </c>
      <c r="N34" s="186">
        <v>422</v>
      </c>
      <c r="O34" s="184">
        <v>130</v>
      </c>
      <c r="P34" s="185">
        <v>150</v>
      </c>
      <c r="Q34" s="186">
        <v>210</v>
      </c>
      <c r="R34" s="72" t="s">
        <v>32</v>
      </c>
      <c r="S34" s="174"/>
      <c r="T34" s="17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589</v>
      </c>
      <c r="G35" s="185">
        <v>475</v>
      </c>
      <c r="H35" s="186">
        <v>493</v>
      </c>
      <c r="I35" s="184">
        <v>229</v>
      </c>
      <c r="J35" s="185">
        <v>232</v>
      </c>
      <c r="K35" s="186">
        <v>235</v>
      </c>
      <c r="L35" s="184">
        <v>426</v>
      </c>
      <c r="M35" s="185">
        <v>313</v>
      </c>
      <c r="N35" s="186">
        <v>330</v>
      </c>
      <c r="O35" s="184">
        <v>66</v>
      </c>
      <c r="P35" s="185">
        <v>70</v>
      </c>
      <c r="Q35" s="186">
        <v>72</v>
      </c>
      <c r="R35" s="72" t="s">
        <v>351</v>
      </c>
      <c r="S35" s="174"/>
      <c r="T35" s="17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836</v>
      </c>
      <c r="G36" s="185">
        <v>600</v>
      </c>
      <c r="H36" s="186">
        <v>750</v>
      </c>
      <c r="I36" s="184">
        <v>858</v>
      </c>
      <c r="J36" s="185">
        <v>800</v>
      </c>
      <c r="K36" s="186">
        <v>850</v>
      </c>
      <c r="L36" s="184">
        <v>12</v>
      </c>
      <c r="M36" s="185">
        <v>400</v>
      </c>
      <c r="N36" s="186">
        <v>400</v>
      </c>
      <c r="O36" s="184">
        <v>34</v>
      </c>
      <c r="P36" s="185">
        <v>600</v>
      </c>
      <c r="Q36" s="186">
        <v>500</v>
      </c>
      <c r="R36" s="72" t="s">
        <v>33</v>
      </c>
      <c r="S36" s="174"/>
      <c r="T36" s="17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243.72</v>
      </c>
      <c r="G37" s="185">
        <v>242.6</v>
      </c>
      <c r="H37" s="186">
        <v>237.6</v>
      </c>
      <c r="I37" s="184">
        <v>557.6</v>
      </c>
      <c r="J37" s="185">
        <v>557.6</v>
      </c>
      <c r="K37" s="186">
        <v>557.6</v>
      </c>
      <c r="L37" s="184">
        <v>250.7</v>
      </c>
      <c r="M37" s="185">
        <v>255</v>
      </c>
      <c r="N37" s="186">
        <v>260</v>
      </c>
      <c r="O37" s="184">
        <v>564.58</v>
      </c>
      <c r="P37" s="185">
        <v>570</v>
      </c>
      <c r="Q37" s="186">
        <v>580</v>
      </c>
      <c r="R37" s="72" t="s">
        <v>34</v>
      </c>
      <c r="S37" s="174"/>
      <c r="T37" s="175"/>
      <c r="AA37">
        <v>3</v>
      </c>
      <c r="AD37">
        <v>3</v>
      </c>
      <c r="AE37">
        <v>3</v>
      </c>
      <c r="AF37">
        <v>3</v>
      </c>
      <c r="AG37">
        <v>5</v>
      </c>
      <c r="AH37">
        <v>5</v>
      </c>
      <c r="AI37">
        <v>5</v>
      </c>
      <c r="AJ37">
        <v>2</v>
      </c>
      <c r="AK37">
        <v>2</v>
      </c>
      <c r="AL37">
        <v>2</v>
      </c>
      <c r="AM37">
        <v>2</v>
      </c>
      <c r="AN37">
        <v>2</v>
      </c>
      <c r="AO37">
        <v>2</v>
      </c>
      <c r="AP37">
        <v>3</v>
      </c>
    </row>
    <row r="38" spans="2:42" ht="12.75">
      <c r="B38" s="19"/>
      <c r="C38" s="49" t="s">
        <v>76</v>
      </c>
      <c r="D38" s="174"/>
      <c r="E38" s="175"/>
      <c r="F38" s="184">
        <v>7306.17</v>
      </c>
      <c r="G38" s="185">
        <v>7598</v>
      </c>
      <c r="H38" s="186">
        <v>7749</v>
      </c>
      <c r="I38" s="184">
        <v>5697</v>
      </c>
      <c r="J38" s="185">
        <v>5925</v>
      </c>
      <c r="K38" s="186">
        <v>6043</v>
      </c>
      <c r="L38" s="184">
        <v>3858.2</v>
      </c>
      <c r="M38" s="185">
        <v>4012</v>
      </c>
      <c r="N38" s="186">
        <v>4092</v>
      </c>
      <c r="O38" s="184">
        <v>2249.03</v>
      </c>
      <c r="P38" s="185">
        <v>2339</v>
      </c>
      <c r="Q38" s="186">
        <v>2386</v>
      </c>
      <c r="R38" s="72" t="s">
        <v>35</v>
      </c>
      <c r="S38" s="174"/>
      <c r="T38" s="17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2302</v>
      </c>
      <c r="G39" s="185">
        <v>2320</v>
      </c>
      <c r="H39" s="186">
        <v>2350</v>
      </c>
      <c r="I39" s="184">
        <v>11736</v>
      </c>
      <c r="J39" s="185">
        <v>11870</v>
      </c>
      <c r="K39" s="186">
        <v>12000</v>
      </c>
      <c r="L39" s="184">
        <v>685</v>
      </c>
      <c r="M39" s="185">
        <v>690</v>
      </c>
      <c r="N39" s="186">
        <v>700</v>
      </c>
      <c r="O39" s="184">
        <v>10119</v>
      </c>
      <c r="P39" s="185">
        <v>10240</v>
      </c>
      <c r="Q39" s="186">
        <v>10350</v>
      </c>
      <c r="R39" s="72" t="s">
        <v>36</v>
      </c>
      <c r="S39" s="174"/>
      <c r="T39" s="175"/>
      <c r="AA39">
        <v>2</v>
      </c>
      <c r="AD39">
        <v>2</v>
      </c>
      <c r="AE39">
        <v>2</v>
      </c>
      <c r="AF39">
        <v>2</v>
      </c>
      <c r="AG39">
        <v>2</v>
      </c>
      <c r="AH39">
        <v>2</v>
      </c>
      <c r="AI39">
        <v>2</v>
      </c>
      <c r="AJ39">
        <v>2</v>
      </c>
      <c r="AK39">
        <v>2</v>
      </c>
      <c r="AL39">
        <v>2</v>
      </c>
      <c r="AM39">
        <v>2</v>
      </c>
      <c r="AN39">
        <v>2</v>
      </c>
      <c r="AO39">
        <v>2</v>
      </c>
      <c r="AP39">
        <v>2</v>
      </c>
    </row>
    <row r="40" spans="2:42" ht="12.75">
      <c r="B40" s="19"/>
      <c r="C40" s="49" t="s">
        <v>78</v>
      </c>
      <c r="D40" s="174"/>
      <c r="E40" s="175"/>
      <c r="F40" s="184">
        <v>1534.05</v>
      </c>
      <c r="G40" s="185">
        <v>1580</v>
      </c>
      <c r="H40" s="186">
        <v>1650</v>
      </c>
      <c r="I40" s="184">
        <v>1751</v>
      </c>
      <c r="J40" s="185">
        <v>1780</v>
      </c>
      <c r="K40" s="186">
        <v>1800</v>
      </c>
      <c r="L40" s="184">
        <v>1146.83</v>
      </c>
      <c r="M40" s="185">
        <v>1200</v>
      </c>
      <c r="N40" s="186">
        <v>1250</v>
      </c>
      <c r="O40" s="184">
        <v>1363.78</v>
      </c>
      <c r="P40" s="185">
        <v>1400</v>
      </c>
      <c r="Q40" s="186">
        <v>1400</v>
      </c>
      <c r="R40" s="72" t="s">
        <v>37</v>
      </c>
      <c r="S40" s="174"/>
      <c r="T40" s="175"/>
      <c r="AA40">
        <v>2</v>
      </c>
      <c r="AD40">
        <v>2</v>
      </c>
      <c r="AE40">
        <v>2</v>
      </c>
      <c r="AF40">
        <v>2</v>
      </c>
      <c r="AG40">
        <v>2</v>
      </c>
      <c r="AH40">
        <v>2</v>
      </c>
      <c r="AI40">
        <v>2</v>
      </c>
      <c r="AJ40">
        <v>2</v>
      </c>
      <c r="AK40">
        <v>2</v>
      </c>
      <c r="AL40">
        <v>2</v>
      </c>
      <c r="AM40">
        <v>2</v>
      </c>
      <c r="AN40">
        <v>2</v>
      </c>
      <c r="AO40">
        <v>2</v>
      </c>
      <c r="AP40">
        <v>2</v>
      </c>
    </row>
    <row r="41" spans="2:42" ht="12.75">
      <c r="B41" s="19"/>
      <c r="C41" s="49" t="s">
        <v>79</v>
      </c>
      <c r="D41" s="174"/>
      <c r="E41" s="175"/>
      <c r="F41" s="184">
        <v>65.9</v>
      </c>
      <c r="G41" s="185">
        <v>54</v>
      </c>
      <c r="H41" s="186">
        <v>55</v>
      </c>
      <c r="I41" s="184">
        <v>21</v>
      </c>
      <c r="J41" s="185">
        <v>21</v>
      </c>
      <c r="K41" s="186">
        <v>22</v>
      </c>
      <c r="L41" s="184">
        <v>52</v>
      </c>
      <c r="M41" s="185">
        <v>40</v>
      </c>
      <c r="N41" s="186">
        <v>40</v>
      </c>
      <c r="O41" s="184">
        <v>7.1</v>
      </c>
      <c r="P41" s="185">
        <v>7</v>
      </c>
      <c r="Q41" s="186">
        <v>7</v>
      </c>
      <c r="R41" s="72" t="s">
        <v>89</v>
      </c>
      <c r="S41" s="174"/>
      <c r="T41" s="175"/>
      <c r="AA41">
        <v>3</v>
      </c>
      <c r="AD41">
        <v>2</v>
      </c>
      <c r="AE41">
        <v>3</v>
      </c>
      <c r="AF41">
        <v>3</v>
      </c>
      <c r="AG41">
        <v>2</v>
      </c>
      <c r="AH41">
        <v>5</v>
      </c>
      <c r="AI41">
        <v>5</v>
      </c>
      <c r="AJ41">
        <v>2</v>
      </c>
      <c r="AK41">
        <v>2</v>
      </c>
      <c r="AL41">
        <v>5</v>
      </c>
      <c r="AM41">
        <v>2</v>
      </c>
      <c r="AN41">
        <v>2</v>
      </c>
      <c r="AO41">
        <v>5</v>
      </c>
      <c r="AP41">
        <v>3</v>
      </c>
    </row>
    <row r="42" spans="2:42" ht="12.75">
      <c r="B42" s="19"/>
      <c r="C42" s="49" t="s">
        <v>80</v>
      </c>
      <c r="D42" s="174"/>
      <c r="E42" s="175"/>
      <c r="F42" s="184">
        <v>3536.37</v>
      </c>
      <c r="G42" s="185">
        <v>3618.37</v>
      </c>
      <c r="H42" s="186">
        <v>3568.37</v>
      </c>
      <c r="I42" s="184">
        <v>1643</v>
      </c>
      <c r="J42" s="185">
        <v>1643</v>
      </c>
      <c r="K42" s="186">
        <v>1643</v>
      </c>
      <c r="L42" s="184">
        <v>2068</v>
      </c>
      <c r="M42" s="185">
        <v>2150</v>
      </c>
      <c r="N42" s="186">
        <v>2100</v>
      </c>
      <c r="O42" s="184">
        <v>174.63</v>
      </c>
      <c r="P42" s="185">
        <v>174.63</v>
      </c>
      <c r="Q42" s="186">
        <v>174.63</v>
      </c>
      <c r="R42" s="72" t="s">
        <v>38</v>
      </c>
      <c r="S42" s="174"/>
      <c r="T42" s="175"/>
      <c r="AA42">
        <v>3</v>
      </c>
      <c r="AD42">
        <v>2</v>
      </c>
      <c r="AE42">
        <v>3</v>
      </c>
      <c r="AF42">
        <v>3</v>
      </c>
      <c r="AG42">
        <v>2</v>
      </c>
      <c r="AH42">
        <v>5</v>
      </c>
      <c r="AI42">
        <v>5</v>
      </c>
      <c r="AJ42">
        <v>2</v>
      </c>
      <c r="AK42">
        <v>2</v>
      </c>
      <c r="AL42">
        <v>2</v>
      </c>
      <c r="AM42">
        <v>2</v>
      </c>
      <c r="AN42">
        <v>5</v>
      </c>
      <c r="AO42">
        <v>5</v>
      </c>
      <c r="AP42">
        <v>3</v>
      </c>
    </row>
    <row r="43" spans="2:42" ht="13.5" thickBot="1">
      <c r="B43" s="19"/>
      <c r="C43" s="49" t="s">
        <v>81</v>
      </c>
      <c r="D43" s="174"/>
      <c r="E43" s="175"/>
      <c r="F43" s="184">
        <v>11803.25</v>
      </c>
      <c r="G43" s="185">
        <v>11720</v>
      </c>
      <c r="H43" s="186">
        <v>11700</v>
      </c>
      <c r="I43" s="184">
        <v>6033</v>
      </c>
      <c r="J43" s="185">
        <v>5920</v>
      </c>
      <c r="K43" s="186">
        <v>5900</v>
      </c>
      <c r="L43" s="184">
        <v>7265.18</v>
      </c>
      <c r="M43" s="185">
        <v>7300</v>
      </c>
      <c r="N43" s="186">
        <v>7300</v>
      </c>
      <c r="O43" s="184">
        <v>1494.93</v>
      </c>
      <c r="P43" s="185">
        <v>1500</v>
      </c>
      <c r="Q43" s="186">
        <v>1500</v>
      </c>
      <c r="R43" s="72" t="s">
        <v>41</v>
      </c>
      <c r="S43" s="174"/>
      <c r="T43" s="17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92522.459666</v>
      </c>
      <c r="G44" s="157">
        <v>92896.42050000001</v>
      </c>
      <c r="H44" s="158">
        <v>93756.21409075</v>
      </c>
      <c r="I44" s="156">
        <v>103573.21</v>
      </c>
      <c r="J44" s="157">
        <v>106762.39800000002</v>
      </c>
      <c r="K44" s="158">
        <v>107214.107927</v>
      </c>
      <c r="L44" s="156">
        <v>53089.89176599999</v>
      </c>
      <c r="M44" s="157">
        <v>53941.354999999996</v>
      </c>
      <c r="N44" s="158">
        <v>54480.3810975</v>
      </c>
      <c r="O44" s="156">
        <v>64140.6421</v>
      </c>
      <c r="P44" s="157">
        <v>67807.3325</v>
      </c>
      <c r="Q44" s="158">
        <v>67938.27493375001</v>
      </c>
      <c r="R44" s="14" t="s">
        <v>6</v>
      </c>
      <c r="S44" s="178"/>
      <c r="T44" s="179"/>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334.3</v>
      </c>
      <c r="G45" s="185">
        <v>334.3</v>
      </c>
      <c r="H45" s="186">
        <v>334.3</v>
      </c>
      <c r="I45" s="184">
        <v>279.3</v>
      </c>
      <c r="J45" s="185">
        <v>279.3</v>
      </c>
      <c r="K45" s="186">
        <v>279.3</v>
      </c>
      <c r="L45" s="184">
        <v>140.5</v>
      </c>
      <c r="M45" s="185">
        <v>140.5</v>
      </c>
      <c r="N45" s="186">
        <v>140.5</v>
      </c>
      <c r="O45" s="184">
        <v>85.5</v>
      </c>
      <c r="P45" s="185">
        <v>85.5</v>
      </c>
      <c r="Q45" s="186">
        <v>85.5</v>
      </c>
      <c r="R45" s="72" t="s">
        <v>42</v>
      </c>
      <c r="S45" s="174"/>
      <c r="T45" s="175"/>
      <c r="AA45">
        <v>3</v>
      </c>
      <c r="AD45">
        <v>3</v>
      </c>
      <c r="AE45">
        <v>3</v>
      </c>
      <c r="AF45">
        <v>3</v>
      </c>
      <c r="AG45">
        <v>5</v>
      </c>
      <c r="AH45">
        <v>5</v>
      </c>
      <c r="AI45">
        <v>5</v>
      </c>
      <c r="AJ45">
        <v>5</v>
      </c>
      <c r="AK45">
        <v>5</v>
      </c>
      <c r="AL45">
        <v>5</v>
      </c>
      <c r="AM45">
        <v>5</v>
      </c>
      <c r="AN45">
        <v>5</v>
      </c>
      <c r="AO45">
        <v>5</v>
      </c>
      <c r="AP45">
        <v>3</v>
      </c>
    </row>
    <row r="46" spans="2:42" ht="12.75">
      <c r="B46" s="16"/>
      <c r="C46" s="49" t="s">
        <v>83</v>
      </c>
      <c r="D46" s="174"/>
      <c r="E46" s="175"/>
      <c r="F46" s="184">
        <v>227.9</v>
      </c>
      <c r="G46" s="185">
        <v>227.9</v>
      </c>
      <c r="H46" s="186">
        <v>227.9</v>
      </c>
      <c r="I46" s="184">
        <v>58</v>
      </c>
      <c r="J46" s="185">
        <v>58</v>
      </c>
      <c r="K46" s="186">
        <v>58</v>
      </c>
      <c r="L46" s="184">
        <v>170.8</v>
      </c>
      <c r="M46" s="185">
        <v>170.8</v>
      </c>
      <c r="N46" s="186">
        <v>170.8</v>
      </c>
      <c r="O46" s="184">
        <v>0.9</v>
      </c>
      <c r="P46" s="185">
        <v>0.9</v>
      </c>
      <c r="Q46" s="186">
        <v>0.9</v>
      </c>
      <c r="R46" s="72" t="s">
        <v>3</v>
      </c>
      <c r="S46" s="174"/>
      <c r="T46" s="175"/>
      <c r="AA46">
        <v>3</v>
      </c>
      <c r="AD46">
        <v>3</v>
      </c>
      <c r="AE46">
        <v>3</v>
      </c>
      <c r="AF46">
        <v>3</v>
      </c>
      <c r="AG46">
        <v>5</v>
      </c>
      <c r="AH46">
        <v>5</v>
      </c>
      <c r="AI46">
        <v>5</v>
      </c>
      <c r="AJ46">
        <v>5</v>
      </c>
      <c r="AK46">
        <v>5</v>
      </c>
      <c r="AL46">
        <v>5</v>
      </c>
      <c r="AM46">
        <v>5</v>
      </c>
      <c r="AN46">
        <v>5</v>
      </c>
      <c r="AO46">
        <v>5</v>
      </c>
      <c r="AP46">
        <v>3</v>
      </c>
    </row>
    <row r="47" spans="2:42" ht="12.75">
      <c r="B47" s="16"/>
      <c r="C47" s="49" t="s">
        <v>84</v>
      </c>
      <c r="D47" s="174"/>
      <c r="E47" s="175"/>
      <c r="F47" s="184">
        <v>5454</v>
      </c>
      <c r="G47" s="185">
        <v>5790</v>
      </c>
      <c r="H47" s="186">
        <v>6100</v>
      </c>
      <c r="I47" s="184">
        <v>7126</v>
      </c>
      <c r="J47" s="185">
        <v>7390</v>
      </c>
      <c r="K47" s="186">
        <v>7650</v>
      </c>
      <c r="L47" s="184">
        <v>1065</v>
      </c>
      <c r="M47" s="185">
        <v>1150</v>
      </c>
      <c r="N47" s="186">
        <v>1250</v>
      </c>
      <c r="O47" s="184">
        <v>2737</v>
      </c>
      <c r="P47" s="185">
        <v>2750</v>
      </c>
      <c r="Q47" s="186">
        <v>2800</v>
      </c>
      <c r="R47" s="72" t="s">
        <v>43</v>
      </c>
      <c r="S47" s="174"/>
      <c r="T47" s="17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1303.79</v>
      </c>
      <c r="G48" s="185">
        <v>1303.79</v>
      </c>
      <c r="H48" s="186">
        <v>1303.79</v>
      </c>
      <c r="I48" s="184">
        <v>760</v>
      </c>
      <c r="J48" s="185">
        <v>760</v>
      </c>
      <c r="K48" s="186">
        <v>760</v>
      </c>
      <c r="L48" s="184">
        <v>689.78</v>
      </c>
      <c r="M48" s="185">
        <v>689.78</v>
      </c>
      <c r="N48" s="186">
        <v>689.78</v>
      </c>
      <c r="O48" s="184">
        <v>145.99</v>
      </c>
      <c r="P48" s="185">
        <v>145.99</v>
      </c>
      <c r="Q48" s="186">
        <v>145.99</v>
      </c>
      <c r="R48" s="72" t="s">
        <v>5</v>
      </c>
      <c r="S48" s="174"/>
      <c r="T48" s="175"/>
      <c r="AA48">
        <v>3</v>
      </c>
      <c r="AD48">
        <v>2</v>
      </c>
      <c r="AE48">
        <v>3</v>
      </c>
      <c r="AF48">
        <v>3</v>
      </c>
      <c r="AG48">
        <v>2</v>
      </c>
      <c r="AH48">
        <v>5</v>
      </c>
      <c r="AI48">
        <v>5</v>
      </c>
      <c r="AJ48">
        <v>2</v>
      </c>
      <c r="AK48">
        <v>5</v>
      </c>
      <c r="AL48">
        <v>5</v>
      </c>
      <c r="AM48">
        <v>2</v>
      </c>
      <c r="AN48">
        <v>5</v>
      </c>
      <c r="AO48">
        <v>5</v>
      </c>
      <c r="AP48">
        <v>3</v>
      </c>
    </row>
    <row r="49" spans="3:42" ht="14.25" thickBot="1" thickTop="1">
      <c r="C49" s="14" t="s">
        <v>349</v>
      </c>
      <c r="D49" s="178"/>
      <c r="E49" s="179"/>
      <c r="F49" s="156">
        <v>7319.99</v>
      </c>
      <c r="G49" s="157">
        <v>7655.99</v>
      </c>
      <c r="H49" s="158">
        <v>7965.99</v>
      </c>
      <c r="I49" s="156">
        <v>8223.3</v>
      </c>
      <c r="J49" s="157">
        <v>8487.3</v>
      </c>
      <c r="K49" s="158">
        <v>8747.3</v>
      </c>
      <c r="L49" s="156">
        <v>2066.08</v>
      </c>
      <c r="M49" s="157">
        <v>2151.08</v>
      </c>
      <c r="N49" s="158">
        <v>2251.08</v>
      </c>
      <c r="O49" s="156">
        <v>2969.39</v>
      </c>
      <c r="P49" s="157">
        <v>2982.39</v>
      </c>
      <c r="Q49" s="158">
        <v>3032.39</v>
      </c>
      <c r="R49" s="14" t="s">
        <v>350</v>
      </c>
      <c r="S49" s="178"/>
      <c r="T49" s="17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7951</v>
      </c>
      <c r="G50" s="182">
        <v>8000</v>
      </c>
      <c r="H50" s="183">
        <v>8000</v>
      </c>
      <c r="I50" s="181">
        <v>19497</v>
      </c>
      <c r="J50" s="182">
        <v>19500</v>
      </c>
      <c r="K50" s="183">
        <v>19200</v>
      </c>
      <c r="L50" s="181">
        <v>3776</v>
      </c>
      <c r="M50" s="182">
        <v>3800</v>
      </c>
      <c r="N50" s="183">
        <v>3800</v>
      </c>
      <c r="O50" s="181">
        <v>15322</v>
      </c>
      <c r="P50" s="182">
        <v>15300</v>
      </c>
      <c r="Q50" s="183">
        <v>15000</v>
      </c>
      <c r="R50" s="84" t="s">
        <v>1</v>
      </c>
      <c r="S50" s="172"/>
      <c r="T50" s="173"/>
      <c r="AA50">
        <v>2</v>
      </c>
      <c r="AD50">
        <v>2</v>
      </c>
      <c r="AE50">
        <v>2</v>
      </c>
      <c r="AF50">
        <v>2</v>
      </c>
      <c r="AG50">
        <v>2</v>
      </c>
      <c r="AH50">
        <v>2</v>
      </c>
      <c r="AI50">
        <v>2</v>
      </c>
      <c r="AJ50">
        <v>2</v>
      </c>
      <c r="AK50">
        <v>2</v>
      </c>
      <c r="AL50">
        <v>2</v>
      </c>
      <c r="AM50">
        <v>2</v>
      </c>
      <c r="AN50">
        <v>2</v>
      </c>
      <c r="AO50">
        <v>2</v>
      </c>
      <c r="AP50">
        <v>2</v>
      </c>
    </row>
    <row r="51" spans="2:42" ht="13.5" thickBot="1">
      <c r="B51" s="16"/>
      <c r="C51" s="104" t="s">
        <v>87</v>
      </c>
      <c r="D51" s="176"/>
      <c r="E51" s="177"/>
      <c r="F51" s="187">
        <v>88583</v>
      </c>
      <c r="G51" s="188">
        <v>88592</v>
      </c>
      <c r="H51" s="189">
        <v>88511</v>
      </c>
      <c r="I51" s="187">
        <v>81436.64</v>
      </c>
      <c r="J51" s="188">
        <v>81661</v>
      </c>
      <c r="K51" s="189">
        <v>81776</v>
      </c>
      <c r="L51" s="187">
        <v>16756.36</v>
      </c>
      <c r="M51" s="188">
        <v>16432</v>
      </c>
      <c r="N51" s="189">
        <v>16304</v>
      </c>
      <c r="O51" s="187">
        <v>9610</v>
      </c>
      <c r="P51" s="188">
        <v>9501</v>
      </c>
      <c r="Q51" s="189">
        <v>9569</v>
      </c>
      <c r="R51" s="105" t="s">
        <v>44</v>
      </c>
      <c r="S51" s="176"/>
      <c r="T51" s="177"/>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96534</v>
      </c>
      <c r="G52" s="157">
        <v>96592</v>
      </c>
      <c r="H52" s="158">
        <v>96511</v>
      </c>
      <c r="I52" s="156">
        <v>100933.64</v>
      </c>
      <c r="J52" s="157">
        <v>101161</v>
      </c>
      <c r="K52" s="158">
        <v>100976</v>
      </c>
      <c r="L52" s="156">
        <v>20532.36</v>
      </c>
      <c r="M52" s="157">
        <v>20232</v>
      </c>
      <c r="N52" s="158">
        <v>20104</v>
      </c>
      <c r="O52" s="156">
        <v>24932</v>
      </c>
      <c r="P52" s="157">
        <v>24801</v>
      </c>
      <c r="Q52" s="158">
        <v>24569</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5" thickTop="1">
      <c r="C53" s="45"/>
      <c r="D53" s="1"/>
      <c r="E53" s="1"/>
      <c r="F53" s="47" t="s">
        <v>345</v>
      </c>
      <c r="H53" s="46"/>
      <c r="I53" s="46"/>
      <c r="J53" s="46"/>
      <c r="K53" s="46"/>
      <c r="L53" s="47" t="s">
        <v>347</v>
      </c>
      <c r="N53" s="194"/>
      <c r="O53" s="194"/>
      <c r="P53" s="194"/>
      <c r="Q53" s="194"/>
      <c r="R53" s="45"/>
      <c r="S53" s="1"/>
      <c r="T53" s="1"/>
    </row>
    <row r="54" spans="3:20" ht="12.75">
      <c r="C54" s="41" t="str">
        <f ca="1">CELL("filename")</f>
        <v>C:\MyFiles\Timber Committee\TCQ2006\[tb-59-6-tables.xls]List of tables</v>
      </c>
      <c r="T54" s="43" t="str">
        <f ca="1">CONCATENATE("printed on ",DAY(NOW()),"/",MONTH(NOW()))</f>
        <v>printed on 26/10</v>
      </c>
    </row>
  </sheetData>
  <mergeCells count="11">
    <mergeCell ref="O7:Q7"/>
    <mergeCell ref="C7:E7"/>
    <mergeCell ref="I7:K7"/>
    <mergeCell ref="L7:N7"/>
    <mergeCell ref="C2:T2"/>
    <mergeCell ref="F6:H6"/>
    <mergeCell ref="F7:H7"/>
    <mergeCell ref="R7:T7"/>
    <mergeCell ref="F3:K3"/>
    <mergeCell ref="L3:Q3"/>
    <mergeCell ref="K5:L5"/>
  </mergeCells>
  <conditionalFormatting sqref="C9:E53 F9:M52 N9:R53">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BB58"/>
  <sheetViews>
    <sheetView zoomScale="75" zoomScaleNormal="75" workbookViewId="0" topLeftCell="A1">
      <selection activeCell="A1" sqref="A1"/>
    </sheetView>
  </sheetViews>
  <sheetFormatPr defaultColWidth="9.140625" defaultRowHeight="12.75"/>
  <cols>
    <col min="33" max="54" width="0" style="0" hidden="1" customWidth="1"/>
  </cols>
  <sheetData>
    <row r="1" ht="12.75">
      <c r="A1" s="54"/>
    </row>
    <row r="2" spans="3:26" ht="12.75">
      <c r="C2" s="268" t="s">
        <v>123</v>
      </c>
      <c r="D2" s="268"/>
      <c r="E2" s="268"/>
      <c r="F2" s="268"/>
      <c r="G2" s="268"/>
      <c r="H2" s="268"/>
      <c r="I2" s="268"/>
      <c r="J2" s="268"/>
      <c r="K2" s="268"/>
      <c r="L2" s="268"/>
      <c r="M2" s="268"/>
      <c r="N2" s="268"/>
      <c r="O2" s="268"/>
      <c r="P2" s="268"/>
      <c r="Q2" s="268"/>
      <c r="R2" s="268"/>
      <c r="S2" s="268"/>
      <c r="T2" s="268"/>
      <c r="U2" s="268"/>
      <c r="V2" s="268"/>
      <c r="W2" s="268"/>
      <c r="X2" s="268"/>
      <c r="Y2" s="268"/>
      <c r="Z2" s="268"/>
    </row>
    <row r="3" spans="6:23" ht="12.75">
      <c r="F3" s="268" t="s">
        <v>129</v>
      </c>
      <c r="G3" s="268"/>
      <c r="H3" s="268"/>
      <c r="I3" s="268"/>
      <c r="J3" s="268"/>
      <c r="K3" s="268"/>
      <c r="L3" s="268"/>
      <c r="M3" s="268"/>
      <c r="N3" s="268"/>
      <c r="O3" s="268" t="s">
        <v>130</v>
      </c>
      <c r="P3" s="268"/>
      <c r="Q3" s="268"/>
      <c r="R3" s="268"/>
      <c r="S3" s="268"/>
      <c r="T3" s="268"/>
      <c r="U3" s="268"/>
      <c r="V3" s="268"/>
      <c r="W3" s="268"/>
    </row>
    <row r="4" spans="6:23" ht="12.75">
      <c r="F4" s="294" t="s">
        <v>155</v>
      </c>
      <c r="G4" s="294"/>
      <c r="H4" s="294"/>
      <c r="I4" s="294"/>
      <c r="J4" s="294"/>
      <c r="K4" s="294"/>
      <c r="L4" s="294"/>
      <c r="M4" s="294"/>
      <c r="N4" s="294"/>
      <c r="O4" s="294" t="s">
        <v>155</v>
      </c>
      <c r="P4" s="294"/>
      <c r="Q4" s="294"/>
      <c r="R4" s="294"/>
      <c r="S4" s="294"/>
      <c r="T4" s="294"/>
      <c r="U4" s="294"/>
      <c r="V4" s="294"/>
      <c r="W4" s="294"/>
    </row>
    <row r="5" spans="11:15" ht="15" thickBot="1">
      <c r="K5" s="11"/>
      <c r="L5" s="11"/>
      <c r="N5" s="272" t="s">
        <v>47</v>
      </c>
      <c r="O5" s="272"/>
    </row>
    <row r="6" spans="3:26" ht="12.75" customHeight="1" thickTop="1">
      <c r="C6" s="284" t="s">
        <v>0</v>
      </c>
      <c r="D6" s="258"/>
      <c r="E6" s="259"/>
      <c r="F6" s="291" t="s">
        <v>135</v>
      </c>
      <c r="G6" s="292"/>
      <c r="H6" s="292"/>
      <c r="I6" s="292"/>
      <c r="J6" s="292"/>
      <c r="K6" s="292"/>
      <c r="L6" s="292"/>
      <c r="M6" s="292"/>
      <c r="N6" s="292"/>
      <c r="O6" s="292"/>
      <c r="P6" s="292"/>
      <c r="Q6" s="293"/>
      <c r="R6" s="273" t="s">
        <v>290</v>
      </c>
      <c r="S6" s="274"/>
      <c r="T6" s="275"/>
      <c r="U6" s="10"/>
      <c r="V6" s="10"/>
      <c r="W6" s="10"/>
      <c r="X6" s="284" t="s">
        <v>13</v>
      </c>
      <c r="Y6" s="258"/>
      <c r="Z6" s="259"/>
    </row>
    <row r="7" spans="3:26" ht="12.75" customHeight="1">
      <c r="C7" s="260"/>
      <c r="D7" s="261"/>
      <c r="E7" s="262"/>
      <c r="F7" s="260" t="s">
        <v>132</v>
      </c>
      <c r="G7" s="261"/>
      <c r="H7" s="262"/>
      <c r="I7" s="265" t="s">
        <v>133</v>
      </c>
      <c r="J7" s="266"/>
      <c r="K7" s="267"/>
      <c r="L7" s="290" t="s">
        <v>136</v>
      </c>
      <c r="M7" s="282"/>
      <c r="N7" s="283"/>
      <c r="O7" s="290" t="s">
        <v>138</v>
      </c>
      <c r="P7" s="282"/>
      <c r="Q7" s="283"/>
      <c r="R7" s="276"/>
      <c r="S7" s="277"/>
      <c r="T7" s="278"/>
      <c r="U7" s="282" t="s">
        <v>132</v>
      </c>
      <c r="V7" s="282"/>
      <c r="W7" s="283"/>
      <c r="X7" s="260"/>
      <c r="Y7" s="261"/>
      <c r="Z7" s="262"/>
    </row>
    <row r="8" spans="3:26" ht="12.75" customHeight="1">
      <c r="C8" s="260"/>
      <c r="D8" s="261"/>
      <c r="E8" s="262"/>
      <c r="F8" s="287"/>
      <c r="G8" s="288"/>
      <c r="H8" s="289"/>
      <c r="I8" s="265" t="s">
        <v>134</v>
      </c>
      <c r="J8" s="266"/>
      <c r="K8" s="267"/>
      <c r="L8" s="265" t="s">
        <v>137</v>
      </c>
      <c r="M8" s="266"/>
      <c r="N8" s="267"/>
      <c r="O8" s="265" t="s">
        <v>139</v>
      </c>
      <c r="P8" s="266"/>
      <c r="Q8" s="267"/>
      <c r="R8" s="279"/>
      <c r="S8" s="280"/>
      <c r="T8" s="281"/>
      <c r="U8" s="35"/>
      <c r="V8" s="35"/>
      <c r="W8" s="36"/>
      <c r="X8" s="260"/>
      <c r="Y8" s="261"/>
      <c r="Z8" s="262"/>
    </row>
    <row r="9" spans="3:54" ht="13.5" thickBot="1">
      <c r="C9" s="263"/>
      <c r="D9" s="285"/>
      <c r="E9" s="286"/>
      <c r="F9" s="26">
        <v>2005</v>
      </c>
      <c r="G9" s="27">
        <v>2006</v>
      </c>
      <c r="H9" s="25">
        <v>2007</v>
      </c>
      <c r="I9" s="26">
        <v>2005</v>
      </c>
      <c r="J9" s="27">
        <v>2006</v>
      </c>
      <c r="K9" s="25">
        <v>2007</v>
      </c>
      <c r="L9" s="26">
        <v>2005</v>
      </c>
      <c r="M9" s="27">
        <v>2006</v>
      </c>
      <c r="N9" s="25">
        <v>2007</v>
      </c>
      <c r="O9" s="26">
        <v>2005</v>
      </c>
      <c r="P9" s="27">
        <v>2006</v>
      </c>
      <c r="Q9" s="25">
        <v>2007</v>
      </c>
      <c r="R9" s="26">
        <v>2005</v>
      </c>
      <c r="S9" s="38">
        <v>2006</v>
      </c>
      <c r="T9" s="37">
        <v>2007</v>
      </c>
      <c r="U9" s="26">
        <v>2005</v>
      </c>
      <c r="V9" s="38">
        <v>2006</v>
      </c>
      <c r="W9" s="11">
        <v>2007</v>
      </c>
      <c r="X9" s="263"/>
      <c r="Y9" s="285"/>
      <c r="Z9" s="286"/>
      <c r="AG9" t="s">
        <v>0</v>
      </c>
      <c r="AJ9" t="s">
        <v>327</v>
      </c>
      <c r="AM9" t="s">
        <v>133</v>
      </c>
      <c r="AP9" t="s">
        <v>322</v>
      </c>
      <c r="AS9" t="s">
        <v>325</v>
      </c>
      <c r="AV9" t="s">
        <v>326</v>
      </c>
      <c r="AY9" t="s">
        <v>328</v>
      </c>
      <c r="BB9" t="s">
        <v>0</v>
      </c>
    </row>
    <row r="10" spans="2:54" ht="13.5" thickTop="1">
      <c r="B10" s="15"/>
      <c r="C10" s="171" t="s">
        <v>50</v>
      </c>
      <c r="D10" s="172"/>
      <c r="E10" s="173"/>
      <c r="F10" s="181">
        <v>75.2</v>
      </c>
      <c r="G10" s="182">
        <v>75.2</v>
      </c>
      <c r="H10" s="183">
        <v>75.2</v>
      </c>
      <c r="I10" s="181">
        <v>62.1</v>
      </c>
      <c r="J10" s="182">
        <v>62.1</v>
      </c>
      <c r="K10" s="183">
        <v>62.1</v>
      </c>
      <c r="L10" s="181">
        <v>0</v>
      </c>
      <c r="M10" s="182">
        <v>0</v>
      </c>
      <c r="N10" s="183">
        <v>0</v>
      </c>
      <c r="O10" s="181">
        <v>13.1</v>
      </c>
      <c r="P10" s="182">
        <v>13.1</v>
      </c>
      <c r="Q10" s="183">
        <v>13.1</v>
      </c>
      <c r="R10" s="181">
        <v>221</v>
      </c>
      <c r="S10" s="249">
        <v>221</v>
      </c>
      <c r="T10" s="183">
        <v>221</v>
      </c>
      <c r="U10" s="181">
        <v>296.2</v>
      </c>
      <c r="V10" s="249">
        <v>296.2</v>
      </c>
      <c r="W10" s="250">
        <v>296.2</v>
      </c>
      <c r="X10" s="84" t="s">
        <v>14</v>
      </c>
      <c r="Y10" s="172"/>
      <c r="Z10" s="173"/>
      <c r="AG10">
        <v>3</v>
      </c>
      <c r="AJ10">
        <v>3</v>
      </c>
      <c r="AK10">
        <v>3</v>
      </c>
      <c r="AL10">
        <v>3</v>
      </c>
      <c r="AM10">
        <v>3</v>
      </c>
      <c r="AN10">
        <v>3</v>
      </c>
      <c r="AO10">
        <v>3</v>
      </c>
      <c r="AP10">
        <v>2</v>
      </c>
      <c r="AQ10">
        <v>3</v>
      </c>
      <c r="AR10">
        <v>3</v>
      </c>
      <c r="AS10">
        <v>3</v>
      </c>
      <c r="AT10">
        <v>3</v>
      </c>
      <c r="AU10">
        <v>3</v>
      </c>
      <c r="AV10">
        <v>3</v>
      </c>
      <c r="AW10">
        <v>3</v>
      </c>
      <c r="AX10">
        <v>3</v>
      </c>
      <c r="AY10">
        <v>3</v>
      </c>
      <c r="AZ10">
        <v>3</v>
      </c>
      <c r="BA10">
        <v>3</v>
      </c>
      <c r="BB10">
        <v>3</v>
      </c>
    </row>
    <row r="11" spans="2:54" ht="12.75">
      <c r="B11" s="19"/>
      <c r="C11" s="49" t="s">
        <v>51</v>
      </c>
      <c r="D11" s="174"/>
      <c r="E11" s="175"/>
      <c r="F11" s="184">
        <v>12786</v>
      </c>
      <c r="G11" s="185">
        <v>12980</v>
      </c>
      <c r="H11" s="186">
        <v>13480</v>
      </c>
      <c r="I11" s="184">
        <v>9892</v>
      </c>
      <c r="J11" s="185">
        <v>10480</v>
      </c>
      <c r="K11" s="186">
        <v>11030</v>
      </c>
      <c r="L11" s="184">
        <v>2894</v>
      </c>
      <c r="M11" s="185">
        <v>2500</v>
      </c>
      <c r="N11" s="186">
        <v>2450</v>
      </c>
      <c r="O11" s="184">
        <v>0</v>
      </c>
      <c r="P11" s="185">
        <v>0</v>
      </c>
      <c r="Q11" s="186">
        <v>0</v>
      </c>
      <c r="R11" s="184">
        <v>3685</v>
      </c>
      <c r="S11" s="251">
        <v>4300</v>
      </c>
      <c r="T11" s="186">
        <v>4700</v>
      </c>
      <c r="U11" s="184">
        <v>16471</v>
      </c>
      <c r="V11" s="251">
        <v>17280</v>
      </c>
      <c r="W11" s="252">
        <v>18180</v>
      </c>
      <c r="X11" s="72" t="s">
        <v>15</v>
      </c>
      <c r="Y11" s="174"/>
      <c r="Z11" s="175"/>
      <c r="AG11">
        <v>2</v>
      </c>
      <c r="AJ11">
        <v>2</v>
      </c>
      <c r="AK11">
        <v>2</v>
      </c>
      <c r="AL11">
        <v>2</v>
      </c>
      <c r="AM11">
        <v>2</v>
      </c>
      <c r="AN11">
        <v>2</v>
      </c>
      <c r="AO11">
        <v>2</v>
      </c>
      <c r="AP11">
        <v>2</v>
      </c>
      <c r="AQ11">
        <v>2</v>
      </c>
      <c r="AR11">
        <v>2</v>
      </c>
      <c r="AS11">
        <v>2</v>
      </c>
      <c r="AT11">
        <v>2</v>
      </c>
      <c r="AU11">
        <v>2</v>
      </c>
      <c r="AV11">
        <v>2</v>
      </c>
      <c r="AW11">
        <v>2</v>
      </c>
      <c r="AX11">
        <v>2</v>
      </c>
      <c r="AY11">
        <v>2</v>
      </c>
      <c r="AZ11">
        <v>2</v>
      </c>
      <c r="BA11">
        <v>2</v>
      </c>
      <c r="BB11">
        <v>2</v>
      </c>
    </row>
    <row r="12" spans="2:54" ht="12.75">
      <c r="B12" s="19"/>
      <c r="C12" s="49" t="s">
        <v>98</v>
      </c>
      <c r="D12" s="174"/>
      <c r="E12" s="175"/>
      <c r="F12" s="184">
        <v>4295</v>
      </c>
      <c r="G12" s="185">
        <v>4330</v>
      </c>
      <c r="H12" s="186">
        <v>4330</v>
      </c>
      <c r="I12" s="184">
        <v>2690</v>
      </c>
      <c r="J12" s="185">
        <v>2700</v>
      </c>
      <c r="K12" s="186">
        <v>2700</v>
      </c>
      <c r="L12" s="184">
        <v>1430</v>
      </c>
      <c r="M12" s="185">
        <v>1455</v>
      </c>
      <c r="N12" s="186">
        <v>1455</v>
      </c>
      <c r="O12" s="184">
        <v>175</v>
      </c>
      <c r="P12" s="185">
        <v>175</v>
      </c>
      <c r="Q12" s="186">
        <v>175</v>
      </c>
      <c r="R12" s="184">
        <v>650</v>
      </c>
      <c r="S12" s="251">
        <v>670</v>
      </c>
      <c r="T12" s="186">
        <v>670</v>
      </c>
      <c r="U12" s="184">
        <v>4945</v>
      </c>
      <c r="V12" s="251">
        <v>5000</v>
      </c>
      <c r="W12" s="252">
        <v>5000</v>
      </c>
      <c r="X12" s="72" t="s">
        <v>99</v>
      </c>
      <c r="Y12" s="174"/>
      <c r="Z12" s="175"/>
      <c r="AG12">
        <v>2</v>
      </c>
      <c r="AJ12">
        <v>2</v>
      </c>
      <c r="AK12">
        <v>2</v>
      </c>
      <c r="AL12">
        <v>2</v>
      </c>
      <c r="AM12">
        <v>2</v>
      </c>
      <c r="AN12">
        <v>2</v>
      </c>
      <c r="AO12">
        <v>2</v>
      </c>
      <c r="AP12">
        <v>2</v>
      </c>
      <c r="AQ12">
        <v>2</v>
      </c>
      <c r="AR12">
        <v>2</v>
      </c>
      <c r="AS12">
        <v>2</v>
      </c>
      <c r="AT12">
        <v>2</v>
      </c>
      <c r="AU12">
        <v>2</v>
      </c>
      <c r="AV12">
        <v>2</v>
      </c>
      <c r="AW12">
        <v>2</v>
      </c>
      <c r="AX12">
        <v>2</v>
      </c>
      <c r="AY12">
        <v>2</v>
      </c>
      <c r="AZ12">
        <v>2</v>
      </c>
      <c r="BA12">
        <v>2</v>
      </c>
      <c r="BB12">
        <v>2</v>
      </c>
    </row>
    <row r="13" spans="2:54" ht="12.75">
      <c r="B13" s="19"/>
      <c r="C13" s="49" t="s">
        <v>52</v>
      </c>
      <c r="D13" s="174"/>
      <c r="E13" s="175"/>
      <c r="F13" s="184">
        <v>2444</v>
      </c>
      <c r="G13" s="185">
        <v>2444</v>
      </c>
      <c r="H13" s="186">
        <v>2444</v>
      </c>
      <c r="I13" s="184">
        <v>2030</v>
      </c>
      <c r="J13" s="185">
        <v>2030</v>
      </c>
      <c r="K13" s="186">
        <v>2030</v>
      </c>
      <c r="L13" s="184">
        <v>155</v>
      </c>
      <c r="M13" s="185">
        <v>155</v>
      </c>
      <c r="N13" s="186">
        <v>155</v>
      </c>
      <c r="O13" s="184">
        <v>259</v>
      </c>
      <c r="P13" s="185">
        <v>259</v>
      </c>
      <c r="Q13" s="186">
        <v>259</v>
      </c>
      <c r="R13" s="184">
        <v>1362</v>
      </c>
      <c r="S13" s="251">
        <v>1362</v>
      </c>
      <c r="T13" s="186">
        <v>1362</v>
      </c>
      <c r="U13" s="184">
        <v>3806</v>
      </c>
      <c r="V13" s="251">
        <v>3806</v>
      </c>
      <c r="W13" s="252">
        <v>3806</v>
      </c>
      <c r="X13" s="72" t="s">
        <v>16</v>
      </c>
      <c r="Y13" s="174"/>
      <c r="Z13" s="175"/>
      <c r="AG13">
        <v>3</v>
      </c>
      <c r="AJ13">
        <v>2</v>
      </c>
      <c r="AK13">
        <v>3</v>
      </c>
      <c r="AL13">
        <v>3</v>
      </c>
      <c r="AM13">
        <v>2</v>
      </c>
      <c r="AN13">
        <v>3</v>
      </c>
      <c r="AO13">
        <v>3</v>
      </c>
      <c r="AP13">
        <v>2</v>
      </c>
      <c r="AQ13">
        <v>2</v>
      </c>
      <c r="AR13">
        <v>2</v>
      </c>
      <c r="AS13">
        <v>2</v>
      </c>
      <c r="AT13">
        <v>3</v>
      </c>
      <c r="AU13">
        <v>3</v>
      </c>
      <c r="AV13">
        <v>2</v>
      </c>
      <c r="AW13">
        <v>3</v>
      </c>
      <c r="AX13">
        <v>3</v>
      </c>
      <c r="AY13">
        <v>2</v>
      </c>
      <c r="AZ13">
        <v>3</v>
      </c>
      <c r="BA13">
        <v>3</v>
      </c>
      <c r="BB13">
        <v>3</v>
      </c>
    </row>
    <row r="14" spans="2:54" ht="12.75">
      <c r="B14" s="19"/>
      <c r="C14" s="49" t="s">
        <v>53</v>
      </c>
      <c r="D14" s="174"/>
      <c r="E14" s="175"/>
      <c r="F14" s="184">
        <v>3183.67</v>
      </c>
      <c r="G14" s="185">
        <v>3090</v>
      </c>
      <c r="H14" s="186">
        <v>3220</v>
      </c>
      <c r="I14" s="184">
        <v>1367</v>
      </c>
      <c r="J14" s="185">
        <v>1340</v>
      </c>
      <c r="K14" s="186">
        <v>1390</v>
      </c>
      <c r="L14" s="184">
        <v>1723</v>
      </c>
      <c r="M14" s="185">
        <v>1750</v>
      </c>
      <c r="N14" s="186">
        <v>1830</v>
      </c>
      <c r="O14" s="184">
        <v>93.67</v>
      </c>
      <c r="P14" s="185">
        <v>0</v>
      </c>
      <c r="Q14" s="186">
        <v>0</v>
      </c>
      <c r="R14" s="184">
        <v>2678</v>
      </c>
      <c r="S14" s="251">
        <v>2680</v>
      </c>
      <c r="T14" s="186">
        <v>2750</v>
      </c>
      <c r="U14" s="184">
        <v>5861.67</v>
      </c>
      <c r="V14" s="251">
        <v>5770</v>
      </c>
      <c r="W14" s="252">
        <v>5970</v>
      </c>
      <c r="X14" s="72" t="s">
        <v>17</v>
      </c>
      <c r="Y14" s="174"/>
      <c r="Z14" s="175"/>
      <c r="AG14">
        <v>3</v>
      </c>
      <c r="AJ14">
        <v>3</v>
      </c>
      <c r="AK14">
        <v>2</v>
      </c>
      <c r="AL14">
        <v>2</v>
      </c>
      <c r="AM14">
        <v>2</v>
      </c>
      <c r="AN14">
        <v>2</v>
      </c>
      <c r="AO14">
        <v>2</v>
      </c>
      <c r="AP14">
        <v>2</v>
      </c>
      <c r="AQ14">
        <v>2</v>
      </c>
      <c r="AR14">
        <v>2</v>
      </c>
      <c r="AS14">
        <v>3</v>
      </c>
      <c r="AT14">
        <v>2</v>
      </c>
      <c r="AU14">
        <v>2</v>
      </c>
      <c r="AV14">
        <v>2</v>
      </c>
      <c r="AW14">
        <v>2</v>
      </c>
      <c r="AX14">
        <v>2</v>
      </c>
      <c r="AY14">
        <v>3</v>
      </c>
      <c r="AZ14">
        <v>2</v>
      </c>
      <c r="BA14">
        <v>2</v>
      </c>
      <c r="BB14">
        <v>3</v>
      </c>
    </row>
    <row r="15" spans="2:54" ht="12.75">
      <c r="B15" s="19"/>
      <c r="C15" s="49" t="s">
        <v>54</v>
      </c>
      <c r="D15" s="174"/>
      <c r="E15" s="175"/>
      <c r="F15" s="184">
        <v>3110</v>
      </c>
      <c r="G15" s="185">
        <v>3151</v>
      </c>
      <c r="H15" s="186">
        <v>3068</v>
      </c>
      <c r="I15" s="184">
        <v>2234</v>
      </c>
      <c r="J15" s="185">
        <v>2255</v>
      </c>
      <c r="K15" s="186">
        <v>2180</v>
      </c>
      <c r="L15" s="184">
        <v>610</v>
      </c>
      <c r="M15" s="185">
        <v>622</v>
      </c>
      <c r="N15" s="186">
        <v>600</v>
      </c>
      <c r="O15" s="184">
        <v>266</v>
      </c>
      <c r="P15" s="185">
        <v>274</v>
      </c>
      <c r="Q15" s="186">
        <v>288</v>
      </c>
      <c r="R15" s="184">
        <v>908</v>
      </c>
      <c r="S15" s="251">
        <v>935</v>
      </c>
      <c r="T15" s="186">
        <v>917</v>
      </c>
      <c r="U15" s="184">
        <v>4018</v>
      </c>
      <c r="V15" s="251">
        <v>4086</v>
      </c>
      <c r="W15" s="252">
        <v>3985</v>
      </c>
      <c r="X15" s="72" t="s">
        <v>18</v>
      </c>
      <c r="Y15" s="174"/>
      <c r="Z15" s="175"/>
      <c r="AG15">
        <v>2</v>
      </c>
      <c r="AJ15">
        <v>2</v>
      </c>
      <c r="AK15">
        <v>2</v>
      </c>
      <c r="AL15">
        <v>2</v>
      </c>
      <c r="AM15">
        <v>2</v>
      </c>
      <c r="AN15">
        <v>2</v>
      </c>
      <c r="AO15">
        <v>2</v>
      </c>
      <c r="AP15">
        <v>2</v>
      </c>
      <c r="AQ15">
        <v>2</v>
      </c>
      <c r="AR15">
        <v>2</v>
      </c>
      <c r="AS15">
        <v>2</v>
      </c>
      <c r="AT15">
        <v>2</v>
      </c>
      <c r="AU15">
        <v>2</v>
      </c>
      <c r="AV15">
        <v>2</v>
      </c>
      <c r="AW15">
        <v>2</v>
      </c>
      <c r="AX15">
        <v>2</v>
      </c>
      <c r="AY15">
        <v>2</v>
      </c>
      <c r="AZ15">
        <v>2</v>
      </c>
      <c r="BA15">
        <v>2</v>
      </c>
      <c r="BB15">
        <v>2</v>
      </c>
    </row>
    <row r="16" spans="2:54" ht="12.75">
      <c r="B16" s="19"/>
      <c r="C16" s="49" t="s">
        <v>55</v>
      </c>
      <c r="D16" s="174"/>
      <c r="E16" s="175"/>
      <c r="F16" s="184">
        <v>5.799</v>
      </c>
      <c r="G16" s="185">
        <v>5.8</v>
      </c>
      <c r="H16" s="186">
        <v>5.8</v>
      </c>
      <c r="I16" s="184">
        <v>5.796</v>
      </c>
      <c r="J16" s="185">
        <v>5.8</v>
      </c>
      <c r="K16" s="186">
        <v>5.8</v>
      </c>
      <c r="L16" s="184">
        <v>0</v>
      </c>
      <c r="M16" s="185">
        <v>0</v>
      </c>
      <c r="N16" s="186">
        <v>0</v>
      </c>
      <c r="O16" s="184">
        <v>0.003</v>
      </c>
      <c r="P16" s="185">
        <v>0</v>
      </c>
      <c r="Q16" s="186">
        <v>0</v>
      </c>
      <c r="R16" s="184">
        <v>3.857</v>
      </c>
      <c r="S16" s="251">
        <v>3.5</v>
      </c>
      <c r="T16" s="186">
        <v>3.5</v>
      </c>
      <c r="U16" s="184">
        <v>9.656</v>
      </c>
      <c r="V16" s="251">
        <v>9.3</v>
      </c>
      <c r="W16" s="252">
        <v>9.3</v>
      </c>
      <c r="X16" s="72" t="s">
        <v>19</v>
      </c>
      <c r="Y16" s="174"/>
      <c r="Z16" s="175"/>
      <c r="AG16">
        <v>2</v>
      </c>
      <c r="AJ16">
        <v>2</v>
      </c>
      <c r="AK16">
        <v>2</v>
      </c>
      <c r="AL16">
        <v>2</v>
      </c>
      <c r="AM16">
        <v>2</v>
      </c>
      <c r="AN16">
        <v>2</v>
      </c>
      <c r="AO16">
        <v>2</v>
      </c>
      <c r="AP16">
        <v>2</v>
      </c>
      <c r="AQ16">
        <v>2</v>
      </c>
      <c r="AR16">
        <v>2</v>
      </c>
      <c r="AS16">
        <v>2</v>
      </c>
      <c r="AT16">
        <v>2</v>
      </c>
      <c r="AU16">
        <v>2</v>
      </c>
      <c r="AV16">
        <v>2</v>
      </c>
      <c r="AW16">
        <v>2</v>
      </c>
      <c r="AX16">
        <v>2</v>
      </c>
      <c r="AY16">
        <v>2</v>
      </c>
      <c r="AZ16">
        <v>2</v>
      </c>
      <c r="BA16">
        <v>2</v>
      </c>
      <c r="BB16">
        <v>2</v>
      </c>
    </row>
    <row r="17" spans="2:54" ht="12.75">
      <c r="B17" s="19"/>
      <c r="C17" s="49" t="s">
        <v>56</v>
      </c>
      <c r="D17" s="174"/>
      <c r="E17" s="175"/>
      <c r="F17" s="184">
        <v>14285</v>
      </c>
      <c r="G17" s="185">
        <v>14360</v>
      </c>
      <c r="H17" s="186">
        <v>14465</v>
      </c>
      <c r="I17" s="184">
        <v>8153</v>
      </c>
      <c r="J17" s="185">
        <v>8200</v>
      </c>
      <c r="K17" s="186">
        <v>8240</v>
      </c>
      <c r="L17" s="184">
        <v>5742</v>
      </c>
      <c r="M17" s="185">
        <v>5800</v>
      </c>
      <c r="N17" s="186">
        <v>5860</v>
      </c>
      <c r="O17" s="184">
        <v>390</v>
      </c>
      <c r="P17" s="185">
        <v>360</v>
      </c>
      <c r="Q17" s="186">
        <v>365</v>
      </c>
      <c r="R17" s="184">
        <v>1225</v>
      </c>
      <c r="S17" s="251">
        <v>1230</v>
      </c>
      <c r="T17" s="186">
        <v>1235</v>
      </c>
      <c r="U17" s="184">
        <v>15510</v>
      </c>
      <c r="V17" s="251">
        <v>15590</v>
      </c>
      <c r="W17" s="252">
        <v>15700</v>
      </c>
      <c r="X17" s="72" t="s">
        <v>40</v>
      </c>
      <c r="Y17" s="174"/>
      <c r="Z17" s="175"/>
      <c r="AG17">
        <v>2</v>
      </c>
      <c r="AJ17">
        <v>2</v>
      </c>
      <c r="AK17">
        <v>2</v>
      </c>
      <c r="AL17">
        <v>2</v>
      </c>
      <c r="AM17">
        <v>2</v>
      </c>
      <c r="AN17">
        <v>2</v>
      </c>
      <c r="AO17">
        <v>2</v>
      </c>
      <c r="AP17">
        <v>2</v>
      </c>
      <c r="AQ17">
        <v>2</v>
      </c>
      <c r="AR17">
        <v>2</v>
      </c>
      <c r="AS17">
        <v>2</v>
      </c>
      <c r="AT17">
        <v>2</v>
      </c>
      <c r="AU17">
        <v>2</v>
      </c>
      <c r="AV17">
        <v>2</v>
      </c>
      <c r="AW17">
        <v>2</v>
      </c>
      <c r="AX17">
        <v>2</v>
      </c>
      <c r="AY17">
        <v>2</v>
      </c>
      <c r="AZ17">
        <v>2</v>
      </c>
      <c r="BA17">
        <v>2</v>
      </c>
      <c r="BB17">
        <v>2</v>
      </c>
    </row>
    <row r="18" spans="2:54" ht="12.75">
      <c r="B18" s="19"/>
      <c r="C18" s="49" t="s">
        <v>57</v>
      </c>
      <c r="D18" s="174"/>
      <c r="E18" s="175"/>
      <c r="F18" s="184">
        <v>810.39</v>
      </c>
      <c r="G18" s="185">
        <v>810.39</v>
      </c>
      <c r="H18" s="186">
        <v>810.39</v>
      </c>
      <c r="I18" s="184">
        <v>469.93</v>
      </c>
      <c r="J18" s="185">
        <v>469.93</v>
      </c>
      <c r="K18" s="186">
        <v>469.93</v>
      </c>
      <c r="L18" s="184">
        <v>168.66</v>
      </c>
      <c r="M18" s="185">
        <v>168.66</v>
      </c>
      <c r="N18" s="186">
        <v>168.66</v>
      </c>
      <c r="O18" s="184">
        <v>171.8</v>
      </c>
      <c r="P18" s="185">
        <v>171.8</v>
      </c>
      <c r="Q18" s="186">
        <v>171.8</v>
      </c>
      <c r="R18" s="184">
        <v>816.55</v>
      </c>
      <c r="S18" s="251">
        <v>816.55</v>
      </c>
      <c r="T18" s="186">
        <v>816.55</v>
      </c>
      <c r="U18" s="184">
        <v>1626.94</v>
      </c>
      <c r="V18" s="251">
        <v>1626.94</v>
      </c>
      <c r="W18" s="252">
        <v>1626.94</v>
      </c>
      <c r="X18" s="72" t="s">
        <v>20</v>
      </c>
      <c r="Y18" s="174"/>
      <c r="Z18" s="175"/>
      <c r="AG18">
        <v>3</v>
      </c>
      <c r="AJ18">
        <v>3</v>
      </c>
      <c r="AK18">
        <v>3</v>
      </c>
      <c r="AL18">
        <v>3</v>
      </c>
      <c r="AM18">
        <v>3</v>
      </c>
      <c r="AN18">
        <v>3</v>
      </c>
      <c r="AO18">
        <v>3</v>
      </c>
      <c r="AP18">
        <v>2</v>
      </c>
      <c r="AQ18">
        <v>2</v>
      </c>
      <c r="AR18">
        <v>2</v>
      </c>
      <c r="AS18">
        <v>3</v>
      </c>
      <c r="AT18">
        <v>3</v>
      </c>
      <c r="AU18">
        <v>3</v>
      </c>
      <c r="AV18">
        <v>3</v>
      </c>
      <c r="AW18">
        <v>3</v>
      </c>
      <c r="AX18">
        <v>3</v>
      </c>
      <c r="AY18">
        <v>3</v>
      </c>
      <c r="AZ18">
        <v>3</v>
      </c>
      <c r="BA18">
        <v>3</v>
      </c>
      <c r="BB18">
        <v>3</v>
      </c>
    </row>
    <row r="19" spans="2:54" ht="12.75">
      <c r="B19" s="19"/>
      <c r="C19" s="49" t="s">
        <v>58</v>
      </c>
      <c r="D19" s="174"/>
      <c r="E19" s="175"/>
      <c r="F19" s="184">
        <v>5200</v>
      </c>
      <c r="G19" s="185">
        <v>5300</v>
      </c>
      <c r="H19" s="186">
        <v>5400</v>
      </c>
      <c r="I19" s="184">
        <v>3450</v>
      </c>
      <c r="J19" s="185">
        <v>3600</v>
      </c>
      <c r="K19" s="186">
        <v>3650</v>
      </c>
      <c r="L19" s="184">
        <v>1450</v>
      </c>
      <c r="M19" s="185">
        <v>1550</v>
      </c>
      <c r="N19" s="186">
        <v>1600</v>
      </c>
      <c r="O19" s="184">
        <v>300</v>
      </c>
      <c r="P19" s="185">
        <v>150</v>
      </c>
      <c r="Q19" s="186">
        <v>150</v>
      </c>
      <c r="R19" s="184">
        <v>1600</v>
      </c>
      <c r="S19" s="251">
        <v>1600</v>
      </c>
      <c r="T19" s="186">
        <v>1600</v>
      </c>
      <c r="U19" s="184">
        <v>6800</v>
      </c>
      <c r="V19" s="251">
        <v>6900</v>
      </c>
      <c r="W19" s="252">
        <v>7000</v>
      </c>
      <c r="X19" s="72" t="s">
        <v>21</v>
      </c>
      <c r="Y19" s="174"/>
      <c r="Z19" s="175"/>
      <c r="AG19">
        <v>2</v>
      </c>
      <c r="AJ19">
        <v>2</v>
      </c>
      <c r="AK19">
        <v>2</v>
      </c>
      <c r="AL19">
        <v>2</v>
      </c>
      <c r="AM19">
        <v>2</v>
      </c>
      <c r="AN19">
        <v>2</v>
      </c>
      <c r="AO19">
        <v>2</v>
      </c>
      <c r="AP19">
        <v>2</v>
      </c>
      <c r="AQ19">
        <v>2</v>
      </c>
      <c r="AR19">
        <v>2</v>
      </c>
      <c r="AS19">
        <v>2</v>
      </c>
      <c r="AT19">
        <v>2</v>
      </c>
      <c r="AU19">
        <v>2</v>
      </c>
      <c r="AV19">
        <v>2</v>
      </c>
      <c r="AW19">
        <v>2</v>
      </c>
      <c r="AX19">
        <v>2</v>
      </c>
      <c r="AY19">
        <v>2</v>
      </c>
      <c r="AZ19">
        <v>2</v>
      </c>
      <c r="BA19">
        <v>2</v>
      </c>
      <c r="BB19">
        <v>2</v>
      </c>
    </row>
    <row r="20" spans="2:54" ht="12.75">
      <c r="B20" s="19"/>
      <c r="C20" s="49" t="s">
        <v>59</v>
      </c>
      <c r="D20" s="174"/>
      <c r="E20" s="175"/>
      <c r="F20" s="184">
        <v>47115.98</v>
      </c>
      <c r="G20" s="185">
        <v>47267</v>
      </c>
      <c r="H20" s="186">
        <v>48261</v>
      </c>
      <c r="I20" s="184">
        <v>22443.71</v>
      </c>
      <c r="J20" s="185">
        <v>20843</v>
      </c>
      <c r="K20" s="186">
        <v>20937</v>
      </c>
      <c r="L20" s="184">
        <v>24672.27</v>
      </c>
      <c r="M20" s="185">
        <v>26424</v>
      </c>
      <c r="N20" s="186">
        <v>27324</v>
      </c>
      <c r="O20" s="184">
        <v>0</v>
      </c>
      <c r="P20" s="185">
        <v>0</v>
      </c>
      <c r="Q20" s="186">
        <v>0</v>
      </c>
      <c r="R20" s="184">
        <v>4483.26</v>
      </c>
      <c r="S20" s="251">
        <v>4500</v>
      </c>
      <c r="T20" s="186">
        <v>4500</v>
      </c>
      <c r="U20" s="184">
        <v>51599.24</v>
      </c>
      <c r="V20" s="251">
        <v>51767</v>
      </c>
      <c r="W20" s="252">
        <v>52761</v>
      </c>
      <c r="X20" s="72" t="s">
        <v>22</v>
      </c>
      <c r="Y20" s="174"/>
      <c r="Z20" s="175"/>
      <c r="AG20">
        <v>2</v>
      </c>
      <c r="AJ20">
        <v>2</v>
      </c>
      <c r="AK20">
        <v>2</v>
      </c>
      <c r="AL20">
        <v>2</v>
      </c>
      <c r="AM20">
        <v>2</v>
      </c>
      <c r="AN20">
        <v>2</v>
      </c>
      <c r="AO20">
        <v>2</v>
      </c>
      <c r="AP20">
        <v>2</v>
      </c>
      <c r="AQ20">
        <v>2</v>
      </c>
      <c r="AR20">
        <v>2</v>
      </c>
      <c r="AS20">
        <v>2</v>
      </c>
      <c r="AT20">
        <v>2</v>
      </c>
      <c r="AU20">
        <v>2</v>
      </c>
      <c r="AV20">
        <v>2</v>
      </c>
      <c r="AW20">
        <v>2</v>
      </c>
      <c r="AX20">
        <v>2</v>
      </c>
      <c r="AY20">
        <v>2</v>
      </c>
      <c r="AZ20">
        <v>2</v>
      </c>
      <c r="BA20">
        <v>2</v>
      </c>
      <c r="BB20">
        <v>2</v>
      </c>
    </row>
    <row r="21" spans="2:54" ht="12.75">
      <c r="B21" s="19"/>
      <c r="C21" s="49" t="s">
        <v>60</v>
      </c>
      <c r="D21" s="174"/>
      <c r="E21" s="175"/>
      <c r="F21" s="184">
        <v>31620</v>
      </c>
      <c r="G21" s="185">
        <v>32000</v>
      </c>
      <c r="H21" s="186">
        <v>32530</v>
      </c>
      <c r="I21" s="184">
        <v>20000</v>
      </c>
      <c r="J21" s="185">
        <v>20200</v>
      </c>
      <c r="K21" s="186">
        <v>20500</v>
      </c>
      <c r="L21" s="184">
        <v>11200</v>
      </c>
      <c r="M21" s="185">
        <v>11400</v>
      </c>
      <c r="N21" s="186">
        <v>11650</v>
      </c>
      <c r="O21" s="184">
        <v>420</v>
      </c>
      <c r="P21" s="185">
        <v>400</v>
      </c>
      <c r="Q21" s="186">
        <v>380</v>
      </c>
      <c r="R21" s="184">
        <v>2800</v>
      </c>
      <c r="S21" s="251">
        <v>3210</v>
      </c>
      <c r="T21" s="186">
        <v>3850</v>
      </c>
      <c r="U21" s="184">
        <v>34420</v>
      </c>
      <c r="V21" s="251">
        <v>35210</v>
      </c>
      <c r="W21" s="252">
        <v>36380</v>
      </c>
      <c r="X21" s="72" t="s">
        <v>2</v>
      </c>
      <c r="Y21" s="174"/>
      <c r="Z21" s="175"/>
      <c r="AG21">
        <v>2</v>
      </c>
      <c r="AJ21">
        <v>2</v>
      </c>
      <c r="AK21">
        <v>2</v>
      </c>
      <c r="AL21">
        <v>2</v>
      </c>
      <c r="AM21">
        <v>2</v>
      </c>
      <c r="AN21">
        <v>2</v>
      </c>
      <c r="AO21">
        <v>2</v>
      </c>
      <c r="AP21">
        <v>2</v>
      </c>
      <c r="AQ21">
        <v>2</v>
      </c>
      <c r="AR21">
        <v>2</v>
      </c>
      <c r="AS21">
        <v>2</v>
      </c>
      <c r="AT21">
        <v>2</v>
      </c>
      <c r="AU21">
        <v>2</v>
      </c>
      <c r="AV21">
        <v>2</v>
      </c>
      <c r="AW21">
        <v>2</v>
      </c>
      <c r="AX21">
        <v>2</v>
      </c>
      <c r="AY21">
        <v>2</v>
      </c>
      <c r="AZ21">
        <v>2</v>
      </c>
      <c r="BA21">
        <v>2</v>
      </c>
      <c r="BB21">
        <v>2</v>
      </c>
    </row>
    <row r="22" spans="2:54" ht="12.75">
      <c r="B22" s="19"/>
      <c r="C22" s="49" t="s">
        <v>61</v>
      </c>
      <c r="D22" s="174"/>
      <c r="E22" s="175"/>
      <c r="F22" s="184">
        <v>51005</v>
      </c>
      <c r="G22" s="185">
        <v>53800</v>
      </c>
      <c r="H22" s="186">
        <v>55200</v>
      </c>
      <c r="I22" s="184">
        <v>34432</v>
      </c>
      <c r="J22" s="185">
        <v>37200</v>
      </c>
      <c r="K22" s="186">
        <v>38700</v>
      </c>
      <c r="L22" s="184">
        <v>13063</v>
      </c>
      <c r="M22" s="185">
        <v>13100</v>
      </c>
      <c r="N22" s="186">
        <v>13100</v>
      </c>
      <c r="O22" s="184">
        <v>3510</v>
      </c>
      <c r="P22" s="185">
        <v>3500</v>
      </c>
      <c r="Q22" s="186">
        <v>3400</v>
      </c>
      <c r="R22" s="184">
        <v>5941</v>
      </c>
      <c r="S22" s="251">
        <v>6400</v>
      </c>
      <c r="T22" s="186">
        <v>6800</v>
      </c>
      <c r="U22" s="184">
        <v>56946</v>
      </c>
      <c r="V22" s="251">
        <v>60200</v>
      </c>
      <c r="W22" s="252">
        <v>62000</v>
      </c>
      <c r="X22" s="72" t="s">
        <v>23</v>
      </c>
      <c r="Y22" s="174"/>
      <c r="Z22" s="175"/>
      <c r="AG22">
        <v>2</v>
      </c>
      <c r="AJ22">
        <v>2</v>
      </c>
      <c r="AK22">
        <v>2</v>
      </c>
      <c r="AL22">
        <v>2</v>
      </c>
      <c r="AM22">
        <v>2</v>
      </c>
      <c r="AN22">
        <v>2</v>
      </c>
      <c r="AO22">
        <v>2</v>
      </c>
      <c r="AP22">
        <v>2</v>
      </c>
      <c r="AQ22">
        <v>2</v>
      </c>
      <c r="AR22">
        <v>2</v>
      </c>
      <c r="AS22">
        <v>2</v>
      </c>
      <c r="AT22">
        <v>2</v>
      </c>
      <c r="AU22">
        <v>2</v>
      </c>
      <c r="AV22">
        <v>2</v>
      </c>
      <c r="AW22">
        <v>2</v>
      </c>
      <c r="AX22">
        <v>2</v>
      </c>
      <c r="AY22">
        <v>2</v>
      </c>
      <c r="AZ22">
        <v>2</v>
      </c>
      <c r="BA22">
        <v>2</v>
      </c>
      <c r="BB22">
        <v>2</v>
      </c>
    </row>
    <row r="23" spans="2:54" ht="12.75">
      <c r="B23" s="19"/>
      <c r="C23" s="49" t="s">
        <v>62</v>
      </c>
      <c r="D23" s="174"/>
      <c r="E23" s="175"/>
      <c r="F23" s="184">
        <v>468.68</v>
      </c>
      <c r="G23" s="185">
        <v>468.68</v>
      </c>
      <c r="H23" s="186">
        <v>468.68</v>
      </c>
      <c r="I23" s="184">
        <v>380.88</v>
      </c>
      <c r="J23" s="185">
        <v>380.88</v>
      </c>
      <c r="K23" s="186">
        <v>380.88</v>
      </c>
      <c r="L23" s="184">
        <v>0</v>
      </c>
      <c r="M23" s="185">
        <v>0</v>
      </c>
      <c r="N23" s="186">
        <v>0</v>
      </c>
      <c r="O23" s="184">
        <v>87.8</v>
      </c>
      <c r="P23" s="185">
        <v>87.8</v>
      </c>
      <c r="Q23" s="186">
        <v>87.8</v>
      </c>
      <c r="R23" s="184">
        <v>1056.91</v>
      </c>
      <c r="S23" s="251">
        <v>1056.91</v>
      </c>
      <c r="T23" s="186">
        <v>1056.91</v>
      </c>
      <c r="U23" s="184">
        <v>1525.59</v>
      </c>
      <c r="V23" s="251">
        <v>1525.59</v>
      </c>
      <c r="W23" s="252">
        <v>1525.59</v>
      </c>
      <c r="X23" s="72" t="s">
        <v>39</v>
      </c>
      <c r="Y23" s="174"/>
      <c r="Z23" s="175"/>
      <c r="AG23">
        <v>3</v>
      </c>
      <c r="AJ23">
        <v>3</v>
      </c>
      <c r="AK23">
        <v>3</v>
      </c>
      <c r="AL23">
        <v>3</v>
      </c>
      <c r="AM23">
        <v>3</v>
      </c>
      <c r="AN23">
        <v>3</v>
      </c>
      <c r="AO23">
        <v>3</v>
      </c>
      <c r="AP23">
        <v>2</v>
      </c>
      <c r="AQ23">
        <v>2</v>
      </c>
      <c r="AR23">
        <v>2</v>
      </c>
      <c r="AS23">
        <v>3</v>
      </c>
      <c r="AT23">
        <v>3</v>
      </c>
      <c r="AU23">
        <v>3</v>
      </c>
      <c r="AV23">
        <v>3</v>
      </c>
      <c r="AW23">
        <v>3</v>
      </c>
      <c r="AX23">
        <v>3</v>
      </c>
      <c r="AY23">
        <v>3</v>
      </c>
      <c r="AZ23">
        <v>3</v>
      </c>
      <c r="BA23">
        <v>3</v>
      </c>
      <c r="BB23">
        <v>3</v>
      </c>
    </row>
    <row r="24" spans="2:54" ht="12.75">
      <c r="B24" s="19"/>
      <c r="C24" s="49" t="s">
        <v>63</v>
      </c>
      <c r="D24" s="174"/>
      <c r="E24" s="175"/>
      <c r="F24" s="184">
        <v>2804</v>
      </c>
      <c r="G24" s="185">
        <v>2804</v>
      </c>
      <c r="H24" s="186">
        <v>2804</v>
      </c>
      <c r="I24" s="184">
        <v>1248</v>
      </c>
      <c r="J24" s="185">
        <v>1248</v>
      </c>
      <c r="K24" s="186">
        <v>1248</v>
      </c>
      <c r="L24" s="184">
        <v>453</v>
      </c>
      <c r="M24" s="185">
        <v>453</v>
      </c>
      <c r="N24" s="186">
        <v>453</v>
      </c>
      <c r="O24" s="184">
        <v>1103</v>
      </c>
      <c r="P24" s="185">
        <v>1103</v>
      </c>
      <c r="Q24" s="186">
        <v>1103</v>
      </c>
      <c r="R24" s="184">
        <v>3136</v>
      </c>
      <c r="S24" s="251">
        <v>3136</v>
      </c>
      <c r="T24" s="186">
        <v>3136</v>
      </c>
      <c r="U24" s="184">
        <v>5940</v>
      </c>
      <c r="V24" s="251">
        <v>5940</v>
      </c>
      <c r="W24" s="252">
        <v>5940</v>
      </c>
      <c r="X24" s="72" t="s">
        <v>24</v>
      </c>
      <c r="Y24" s="174"/>
      <c r="Z24" s="175"/>
      <c r="AG24">
        <v>3</v>
      </c>
      <c r="AJ24">
        <v>3</v>
      </c>
      <c r="AK24">
        <v>3</v>
      </c>
      <c r="AL24">
        <v>3</v>
      </c>
      <c r="AM24">
        <v>2</v>
      </c>
      <c r="AN24">
        <v>3</v>
      </c>
      <c r="AO24">
        <v>3</v>
      </c>
      <c r="AP24">
        <v>3</v>
      </c>
      <c r="AQ24">
        <v>3</v>
      </c>
      <c r="AR24">
        <v>3</v>
      </c>
      <c r="AS24">
        <v>2</v>
      </c>
      <c r="AT24">
        <v>3</v>
      </c>
      <c r="AU24">
        <v>3</v>
      </c>
      <c r="AV24">
        <v>2</v>
      </c>
      <c r="AW24">
        <v>3</v>
      </c>
      <c r="AX24">
        <v>3</v>
      </c>
      <c r="AY24">
        <v>3</v>
      </c>
      <c r="AZ24">
        <v>3</v>
      </c>
      <c r="BA24">
        <v>3</v>
      </c>
      <c r="BB24">
        <v>3</v>
      </c>
    </row>
    <row r="25" spans="2:54" ht="12.75">
      <c r="B25" s="19"/>
      <c r="C25" s="49" t="s">
        <v>64</v>
      </c>
      <c r="D25" s="174"/>
      <c r="E25" s="175"/>
      <c r="F25" s="184">
        <v>2629</v>
      </c>
      <c r="G25" s="185">
        <v>2629</v>
      </c>
      <c r="H25" s="186">
        <v>2629</v>
      </c>
      <c r="I25" s="184">
        <v>1763</v>
      </c>
      <c r="J25" s="185">
        <v>1763</v>
      </c>
      <c r="K25" s="186">
        <v>1763</v>
      </c>
      <c r="L25" s="184">
        <v>759</v>
      </c>
      <c r="M25" s="185">
        <v>759</v>
      </c>
      <c r="N25" s="186">
        <v>759</v>
      </c>
      <c r="O25" s="184">
        <v>107</v>
      </c>
      <c r="P25" s="185">
        <v>107</v>
      </c>
      <c r="Q25" s="186">
        <v>107</v>
      </c>
      <c r="R25" s="184">
        <v>19</v>
      </c>
      <c r="S25" s="251">
        <v>19</v>
      </c>
      <c r="T25" s="186">
        <v>19</v>
      </c>
      <c r="U25" s="184">
        <v>2648</v>
      </c>
      <c r="V25" s="251">
        <v>2648</v>
      </c>
      <c r="W25" s="252">
        <v>2648</v>
      </c>
      <c r="X25" s="72" t="s">
        <v>25</v>
      </c>
      <c r="Y25" s="174"/>
      <c r="Z25" s="175"/>
      <c r="AG25">
        <v>3</v>
      </c>
      <c r="AJ25">
        <v>2</v>
      </c>
      <c r="AK25">
        <v>3</v>
      </c>
      <c r="AL25">
        <v>3</v>
      </c>
      <c r="AM25">
        <v>2</v>
      </c>
      <c r="AN25">
        <v>3</v>
      </c>
      <c r="AO25">
        <v>3</v>
      </c>
      <c r="AP25">
        <v>2</v>
      </c>
      <c r="AQ25">
        <v>2</v>
      </c>
      <c r="AR25">
        <v>2</v>
      </c>
      <c r="AS25">
        <v>2</v>
      </c>
      <c r="AT25">
        <v>3</v>
      </c>
      <c r="AU25">
        <v>3</v>
      </c>
      <c r="AV25">
        <v>2</v>
      </c>
      <c r="AW25">
        <v>3</v>
      </c>
      <c r="AX25">
        <v>3</v>
      </c>
      <c r="AY25">
        <v>2</v>
      </c>
      <c r="AZ25">
        <v>3</v>
      </c>
      <c r="BA25">
        <v>3</v>
      </c>
      <c r="BB25">
        <v>3</v>
      </c>
    </row>
    <row r="26" spans="2:54" ht="12.75">
      <c r="B26" s="19"/>
      <c r="C26" s="49" t="s">
        <v>65</v>
      </c>
      <c r="D26" s="174"/>
      <c r="E26" s="175"/>
      <c r="F26" s="184">
        <v>2686.78</v>
      </c>
      <c r="G26" s="185">
        <v>2630</v>
      </c>
      <c r="H26" s="186">
        <v>2680</v>
      </c>
      <c r="I26" s="184">
        <v>1147.02</v>
      </c>
      <c r="J26" s="185">
        <v>1150</v>
      </c>
      <c r="K26" s="186">
        <v>1200</v>
      </c>
      <c r="L26" s="184">
        <v>664.12</v>
      </c>
      <c r="M26" s="185">
        <v>600</v>
      </c>
      <c r="N26" s="186">
        <v>580</v>
      </c>
      <c r="O26" s="184">
        <v>875.64</v>
      </c>
      <c r="P26" s="185">
        <v>880</v>
      </c>
      <c r="Q26" s="186">
        <v>900</v>
      </c>
      <c r="R26" s="184">
        <v>5362.22</v>
      </c>
      <c r="S26" s="251">
        <v>5650</v>
      </c>
      <c r="T26" s="186">
        <v>5650</v>
      </c>
      <c r="U26" s="184">
        <v>8049</v>
      </c>
      <c r="V26" s="251">
        <v>8280</v>
      </c>
      <c r="W26" s="252">
        <v>8330</v>
      </c>
      <c r="X26" s="72" t="s">
        <v>26</v>
      </c>
      <c r="Y26" s="174"/>
      <c r="Z26" s="175"/>
      <c r="AG26">
        <v>2</v>
      </c>
      <c r="AJ26">
        <v>2</v>
      </c>
      <c r="AK26">
        <v>2</v>
      </c>
      <c r="AL26">
        <v>2</v>
      </c>
      <c r="AM26">
        <v>2</v>
      </c>
      <c r="AN26">
        <v>2</v>
      </c>
      <c r="AO26">
        <v>2</v>
      </c>
      <c r="AP26">
        <v>2</v>
      </c>
      <c r="AQ26">
        <v>2</v>
      </c>
      <c r="AR26">
        <v>2</v>
      </c>
      <c r="AS26">
        <v>2</v>
      </c>
      <c r="AT26">
        <v>2</v>
      </c>
      <c r="AU26">
        <v>2</v>
      </c>
      <c r="AV26">
        <v>2</v>
      </c>
      <c r="AW26">
        <v>2</v>
      </c>
      <c r="AX26">
        <v>2</v>
      </c>
      <c r="AY26">
        <v>2</v>
      </c>
      <c r="AZ26">
        <v>2</v>
      </c>
      <c r="BA26">
        <v>2</v>
      </c>
      <c r="BB26">
        <v>2</v>
      </c>
    </row>
    <row r="27" spans="2:54" ht="12.75">
      <c r="B27" s="19"/>
      <c r="C27" s="49" t="s">
        <v>66</v>
      </c>
      <c r="D27" s="174"/>
      <c r="E27" s="175"/>
      <c r="F27" s="184">
        <v>11892.6</v>
      </c>
      <c r="G27" s="185">
        <v>11717</v>
      </c>
      <c r="H27" s="186">
        <v>11789</v>
      </c>
      <c r="I27" s="184">
        <v>7950.9</v>
      </c>
      <c r="J27" s="185">
        <v>8210</v>
      </c>
      <c r="K27" s="186">
        <v>8289</v>
      </c>
      <c r="L27" s="184">
        <v>3317.7</v>
      </c>
      <c r="M27" s="185">
        <v>2915</v>
      </c>
      <c r="N27" s="186">
        <v>2908</v>
      </c>
      <c r="O27" s="184">
        <v>624</v>
      </c>
      <c r="P27" s="185">
        <v>592</v>
      </c>
      <c r="Q27" s="186">
        <v>592</v>
      </c>
      <c r="R27" s="184">
        <v>950</v>
      </c>
      <c r="S27" s="251">
        <v>1000</v>
      </c>
      <c r="T27" s="186">
        <v>1014</v>
      </c>
      <c r="U27" s="184">
        <v>12842.6</v>
      </c>
      <c r="V27" s="251">
        <v>12717</v>
      </c>
      <c r="W27" s="252">
        <v>12803</v>
      </c>
      <c r="X27" s="72" t="s">
        <v>27</v>
      </c>
      <c r="Y27" s="174"/>
      <c r="Z27" s="175"/>
      <c r="AG27">
        <v>2</v>
      </c>
      <c r="AJ27">
        <v>2</v>
      </c>
      <c r="AK27">
        <v>2</v>
      </c>
      <c r="AL27">
        <v>2</v>
      </c>
      <c r="AM27">
        <v>2</v>
      </c>
      <c r="AN27">
        <v>2</v>
      </c>
      <c r="AO27">
        <v>2</v>
      </c>
      <c r="AP27">
        <v>2</v>
      </c>
      <c r="AQ27">
        <v>2</v>
      </c>
      <c r="AR27">
        <v>2</v>
      </c>
      <c r="AS27">
        <v>2</v>
      </c>
      <c r="AT27">
        <v>2</v>
      </c>
      <c r="AU27">
        <v>2</v>
      </c>
      <c r="AV27">
        <v>2</v>
      </c>
      <c r="AW27">
        <v>2</v>
      </c>
      <c r="AX27">
        <v>2</v>
      </c>
      <c r="AY27">
        <v>2</v>
      </c>
      <c r="AZ27">
        <v>2</v>
      </c>
      <c r="BA27">
        <v>2</v>
      </c>
      <c r="BB27">
        <v>2</v>
      </c>
    </row>
    <row r="28" spans="2:54" ht="12.75">
      <c r="B28" s="19"/>
      <c r="C28" s="49" t="s">
        <v>67</v>
      </c>
      <c r="D28" s="174"/>
      <c r="E28" s="175"/>
      <c r="F28" s="184">
        <v>4915</v>
      </c>
      <c r="G28" s="185">
        <v>4910</v>
      </c>
      <c r="H28" s="186">
        <v>4960</v>
      </c>
      <c r="I28" s="184">
        <v>3520</v>
      </c>
      <c r="J28" s="185">
        <v>3520</v>
      </c>
      <c r="K28" s="186">
        <v>3570</v>
      </c>
      <c r="L28" s="184">
        <v>1390</v>
      </c>
      <c r="M28" s="185">
        <v>1390</v>
      </c>
      <c r="N28" s="186">
        <v>1390</v>
      </c>
      <c r="O28" s="184">
        <v>5</v>
      </c>
      <c r="P28" s="185">
        <v>0</v>
      </c>
      <c r="Q28" s="186">
        <v>0</v>
      </c>
      <c r="R28" s="184">
        <v>1130</v>
      </c>
      <c r="S28" s="251">
        <v>1160</v>
      </c>
      <c r="T28" s="186">
        <v>1200</v>
      </c>
      <c r="U28" s="184">
        <v>6045</v>
      </c>
      <c r="V28" s="251">
        <v>6070</v>
      </c>
      <c r="W28" s="252">
        <v>6160</v>
      </c>
      <c r="X28" s="72" t="s">
        <v>279</v>
      </c>
      <c r="Y28" s="174"/>
      <c r="Z28" s="175"/>
      <c r="AG28">
        <v>2</v>
      </c>
      <c r="AJ28">
        <v>2</v>
      </c>
      <c r="AK28">
        <v>2</v>
      </c>
      <c r="AL28">
        <v>2</v>
      </c>
      <c r="AM28">
        <v>2</v>
      </c>
      <c r="AN28">
        <v>2</v>
      </c>
      <c r="AO28">
        <v>2</v>
      </c>
      <c r="AP28">
        <v>2</v>
      </c>
      <c r="AQ28">
        <v>2</v>
      </c>
      <c r="AR28">
        <v>2</v>
      </c>
      <c r="AS28">
        <v>2</v>
      </c>
      <c r="AT28">
        <v>2</v>
      </c>
      <c r="AU28">
        <v>2</v>
      </c>
      <c r="AV28">
        <v>2</v>
      </c>
      <c r="AW28">
        <v>2</v>
      </c>
      <c r="AX28">
        <v>2</v>
      </c>
      <c r="AY28">
        <v>2</v>
      </c>
      <c r="AZ28">
        <v>2</v>
      </c>
      <c r="BA28">
        <v>2</v>
      </c>
      <c r="BB28">
        <v>2</v>
      </c>
    </row>
    <row r="29" spans="2:54" ht="12.75">
      <c r="B29" s="19"/>
      <c r="C29" s="49" t="s">
        <v>101</v>
      </c>
      <c r="D29" s="174"/>
      <c r="E29" s="175"/>
      <c r="F29" s="184">
        <v>263.85</v>
      </c>
      <c r="G29" s="185">
        <v>263.85</v>
      </c>
      <c r="H29" s="186">
        <v>263.85</v>
      </c>
      <c r="I29" s="184">
        <v>136.38</v>
      </c>
      <c r="J29" s="185">
        <v>136.38</v>
      </c>
      <c r="K29" s="186">
        <v>136.38</v>
      </c>
      <c r="L29" s="184">
        <v>121.6</v>
      </c>
      <c r="M29" s="185">
        <v>121.6</v>
      </c>
      <c r="N29" s="186">
        <v>121.6</v>
      </c>
      <c r="O29" s="184">
        <v>5.87</v>
      </c>
      <c r="P29" s="185">
        <v>5.87</v>
      </c>
      <c r="Q29" s="186">
        <v>5.87</v>
      </c>
      <c r="R29" s="184">
        <v>12.76</v>
      </c>
      <c r="S29" s="251">
        <v>12.76</v>
      </c>
      <c r="T29" s="186">
        <v>12.76</v>
      </c>
      <c r="U29" s="184">
        <v>276.61</v>
      </c>
      <c r="V29" s="251">
        <v>276.61</v>
      </c>
      <c r="W29" s="252">
        <v>276.61</v>
      </c>
      <c r="X29" s="72" t="s">
        <v>100</v>
      </c>
      <c r="Y29" s="174"/>
      <c r="Z29" s="175"/>
      <c r="AG29">
        <v>3</v>
      </c>
      <c r="AJ29">
        <v>3</v>
      </c>
      <c r="AK29">
        <v>3</v>
      </c>
      <c r="AL29">
        <v>3</v>
      </c>
      <c r="AM29">
        <v>3</v>
      </c>
      <c r="AN29">
        <v>3</v>
      </c>
      <c r="AO29">
        <v>3</v>
      </c>
      <c r="AP29">
        <v>2</v>
      </c>
      <c r="AQ29">
        <v>2</v>
      </c>
      <c r="AR29">
        <v>2</v>
      </c>
      <c r="AS29">
        <v>3</v>
      </c>
      <c r="AT29">
        <v>3</v>
      </c>
      <c r="AU29">
        <v>3</v>
      </c>
      <c r="AV29">
        <v>3</v>
      </c>
      <c r="AW29">
        <v>3</v>
      </c>
      <c r="AX29">
        <v>3</v>
      </c>
      <c r="AY29">
        <v>3</v>
      </c>
      <c r="AZ29">
        <v>3</v>
      </c>
      <c r="BA29">
        <v>3</v>
      </c>
      <c r="BB29">
        <v>3</v>
      </c>
    </row>
    <row r="30" spans="2:54" ht="12.75">
      <c r="B30" s="19"/>
      <c r="C30" s="49" t="s">
        <v>69</v>
      </c>
      <c r="D30" s="174"/>
      <c r="E30" s="175"/>
      <c r="F30" s="184">
        <v>820</v>
      </c>
      <c r="G30" s="185">
        <v>800</v>
      </c>
      <c r="H30" s="186">
        <v>830</v>
      </c>
      <c r="I30" s="184">
        <v>448</v>
      </c>
      <c r="J30" s="185">
        <v>460</v>
      </c>
      <c r="K30" s="186">
        <v>470</v>
      </c>
      <c r="L30" s="184">
        <v>328</v>
      </c>
      <c r="M30" s="185">
        <v>300</v>
      </c>
      <c r="N30" s="186">
        <v>320</v>
      </c>
      <c r="O30" s="184">
        <v>44</v>
      </c>
      <c r="P30" s="185">
        <v>40</v>
      </c>
      <c r="Q30" s="186">
        <v>40</v>
      </c>
      <c r="R30" s="184">
        <v>290</v>
      </c>
      <c r="S30" s="251">
        <v>290</v>
      </c>
      <c r="T30" s="186">
        <v>350</v>
      </c>
      <c r="U30" s="184">
        <v>1110</v>
      </c>
      <c r="V30" s="251">
        <v>1090</v>
      </c>
      <c r="W30" s="252">
        <v>1180</v>
      </c>
      <c r="X30" s="72" t="s">
        <v>29</v>
      </c>
      <c r="Y30" s="174"/>
      <c r="Z30" s="175"/>
      <c r="AG30">
        <v>2</v>
      </c>
      <c r="AJ30">
        <v>2</v>
      </c>
      <c r="AK30">
        <v>2</v>
      </c>
      <c r="AL30">
        <v>2</v>
      </c>
      <c r="AM30">
        <v>2</v>
      </c>
      <c r="AN30">
        <v>2</v>
      </c>
      <c r="AO30">
        <v>2</v>
      </c>
      <c r="AP30">
        <v>2</v>
      </c>
      <c r="AQ30">
        <v>2</v>
      </c>
      <c r="AR30">
        <v>2</v>
      </c>
      <c r="AS30">
        <v>2</v>
      </c>
      <c r="AT30">
        <v>2</v>
      </c>
      <c r="AU30">
        <v>2</v>
      </c>
      <c r="AV30">
        <v>2</v>
      </c>
      <c r="AW30">
        <v>2</v>
      </c>
      <c r="AX30">
        <v>2</v>
      </c>
      <c r="AY30">
        <v>2</v>
      </c>
      <c r="AZ30">
        <v>2</v>
      </c>
      <c r="BA30">
        <v>2</v>
      </c>
      <c r="BB30">
        <v>2</v>
      </c>
    </row>
    <row r="31" spans="2:54" ht="12.75">
      <c r="B31" s="19"/>
      <c r="C31" s="49" t="s">
        <v>70</v>
      </c>
      <c r="D31" s="174"/>
      <c r="E31" s="175"/>
      <c r="F31" s="184">
        <v>7506</v>
      </c>
      <c r="G31" s="185">
        <v>7640</v>
      </c>
      <c r="H31" s="186">
        <v>7740</v>
      </c>
      <c r="I31" s="184">
        <v>4154</v>
      </c>
      <c r="J31" s="185">
        <v>4205</v>
      </c>
      <c r="K31" s="186">
        <v>4255</v>
      </c>
      <c r="L31" s="184">
        <v>3327</v>
      </c>
      <c r="M31" s="185">
        <v>3410</v>
      </c>
      <c r="N31" s="186">
        <v>3460</v>
      </c>
      <c r="O31" s="184">
        <v>25</v>
      </c>
      <c r="P31" s="185">
        <v>25</v>
      </c>
      <c r="Q31" s="186">
        <v>25</v>
      </c>
      <c r="R31" s="184">
        <v>3950</v>
      </c>
      <c r="S31" s="251">
        <v>3950</v>
      </c>
      <c r="T31" s="186">
        <v>3950</v>
      </c>
      <c r="U31" s="184">
        <v>11456</v>
      </c>
      <c r="V31" s="251">
        <v>11590</v>
      </c>
      <c r="W31" s="252">
        <v>11690</v>
      </c>
      <c r="X31" s="72" t="s">
        <v>30</v>
      </c>
      <c r="Y31" s="174"/>
      <c r="Z31" s="175"/>
      <c r="AG31">
        <v>3</v>
      </c>
      <c r="AJ31">
        <v>2</v>
      </c>
      <c r="AK31">
        <v>2</v>
      </c>
      <c r="AL31">
        <v>2</v>
      </c>
      <c r="AM31">
        <v>2</v>
      </c>
      <c r="AN31">
        <v>2</v>
      </c>
      <c r="AO31">
        <v>2</v>
      </c>
      <c r="AP31">
        <v>2</v>
      </c>
      <c r="AQ31">
        <v>2</v>
      </c>
      <c r="AR31">
        <v>2</v>
      </c>
      <c r="AS31">
        <v>2</v>
      </c>
      <c r="AT31">
        <v>2</v>
      </c>
      <c r="AU31">
        <v>2</v>
      </c>
      <c r="AV31">
        <v>3</v>
      </c>
      <c r="AW31">
        <v>3</v>
      </c>
      <c r="AX31">
        <v>3</v>
      </c>
      <c r="AY31">
        <v>3</v>
      </c>
      <c r="AZ31">
        <v>3</v>
      </c>
      <c r="BA31">
        <v>3</v>
      </c>
      <c r="BB31">
        <v>3</v>
      </c>
    </row>
    <row r="32" spans="2:54" ht="12.75">
      <c r="B32" s="19"/>
      <c r="C32" s="49" t="s">
        <v>71</v>
      </c>
      <c r="D32" s="174"/>
      <c r="E32" s="175"/>
      <c r="F32" s="184">
        <v>28531.3</v>
      </c>
      <c r="G32" s="185">
        <v>28250</v>
      </c>
      <c r="H32" s="186">
        <v>28620</v>
      </c>
      <c r="I32" s="184">
        <v>12715.3</v>
      </c>
      <c r="J32" s="185">
        <v>12800</v>
      </c>
      <c r="K32" s="186">
        <v>12900</v>
      </c>
      <c r="L32" s="184">
        <v>13640</v>
      </c>
      <c r="M32" s="185">
        <v>12970</v>
      </c>
      <c r="N32" s="186">
        <v>13200</v>
      </c>
      <c r="O32" s="184">
        <v>2176</v>
      </c>
      <c r="P32" s="185">
        <v>2480</v>
      </c>
      <c r="Q32" s="186">
        <v>2520</v>
      </c>
      <c r="R32" s="184">
        <v>3413.1</v>
      </c>
      <c r="S32" s="251">
        <v>3450</v>
      </c>
      <c r="T32" s="186">
        <v>3550</v>
      </c>
      <c r="U32" s="184">
        <v>31944.4</v>
      </c>
      <c r="V32" s="251">
        <v>31700</v>
      </c>
      <c r="W32" s="252">
        <v>32170</v>
      </c>
      <c r="X32" s="72" t="s">
        <v>31</v>
      </c>
      <c r="Y32" s="174"/>
      <c r="Z32" s="175"/>
      <c r="AG32">
        <v>2</v>
      </c>
      <c r="AJ32">
        <v>2</v>
      </c>
      <c r="AK32">
        <v>2</v>
      </c>
      <c r="AL32">
        <v>2</v>
      </c>
      <c r="AM32">
        <v>2</v>
      </c>
      <c r="AN32">
        <v>2</v>
      </c>
      <c r="AO32">
        <v>2</v>
      </c>
      <c r="AP32">
        <v>2</v>
      </c>
      <c r="AQ32">
        <v>2</v>
      </c>
      <c r="AR32">
        <v>2</v>
      </c>
      <c r="AS32">
        <v>2</v>
      </c>
      <c r="AT32">
        <v>2</v>
      </c>
      <c r="AU32">
        <v>2</v>
      </c>
      <c r="AV32">
        <v>2</v>
      </c>
      <c r="AW32">
        <v>2</v>
      </c>
      <c r="AX32">
        <v>2</v>
      </c>
      <c r="AY32">
        <v>2</v>
      </c>
      <c r="AZ32">
        <v>2</v>
      </c>
      <c r="BA32">
        <v>2</v>
      </c>
      <c r="BB32">
        <v>2</v>
      </c>
    </row>
    <row r="33" spans="2:54" ht="12.75">
      <c r="B33" s="19"/>
      <c r="C33" s="49" t="s">
        <v>72</v>
      </c>
      <c r="D33" s="174"/>
      <c r="E33" s="175"/>
      <c r="F33" s="184">
        <v>10506</v>
      </c>
      <c r="G33" s="185">
        <v>10450</v>
      </c>
      <c r="H33" s="186">
        <v>10450</v>
      </c>
      <c r="I33" s="184">
        <v>2161</v>
      </c>
      <c r="J33" s="185">
        <v>2170</v>
      </c>
      <c r="K33" s="186">
        <v>2170</v>
      </c>
      <c r="L33" s="184">
        <v>8165</v>
      </c>
      <c r="M33" s="185">
        <v>8100</v>
      </c>
      <c r="N33" s="186">
        <v>8100</v>
      </c>
      <c r="O33" s="184">
        <v>180</v>
      </c>
      <c r="P33" s="185">
        <v>180</v>
      </c>
      <c r="Q33" s="186">
        <v>180</v>
      </c>
      <c r="R33" s="184">
        <v>600</v>
      </c>
      <c r="S33" s="251">
        <v>600</v>
      </c>
      <c r="T33" s="186">
        <v>600</v>
      </c>
      <c r="U33" s="184">
        <v>11106</v>
      </c>
      <c r="V33" s="251">
        <v>11050</v>
      </c>
      <c r="W33" s="252">
        <v>11050</v>
      </c>
      <c r="X33" s="72" t="s">
        <v>4</v>
      </c>
      <c r="Y33" s="174"/>
      <c r="Z33" s="175"/>
      <c r="AG33">
        <v>2</v>
      </c>
      <c r="AJ33">
        <v>2</v>
      </c>
      <c r="AK33">
        <v>2</v>
      </c>
      <c r="AL33">
        <v>2</v>
      </c>
      <c r="AM33">
        <v>2</v>
      </c>
      <c r="AN33">
        <v>2</v>
      </c>
      <c r="AO33">
        <v>2</v>
      </c>
      <c r="AP33">
        <v>2</v>
      </c>
      <c r="AQ33">
        <v>2</v>
      </c>
      <c r="AR33">
        <v>2</v>
      </c>
      <c r="AS33">
        <v>2</v>
      </c>
      <c r="AT33">
        <v>2</v>
      </c>
      <c r="AU33">
        <v>2</v>
      </c>
      <c r="AV33">
        <v>2</v>
      </c>
      <c r="AW33">
        <v>2</v>
      </c>
      <c r="AX33">
        <v>2</v>
      </c>
      <c r="AY33">
        <v>2</v>
      </c>
      <c r="AZ33">
        <v>2</v>
      </c>
      <c r="BA33">
        <v>2</v>
      </c>
      <c r="BB33">
        <v>2</v>
      </c>
    </row>
    <row r="34" spans="2:54" ht="12.75">
      <c r="B34" s="19"/>
      <c r="C34" s="49" t="s">
        <v>352</v>
      </c>
      <c r="D34" s="174"/>
      <c r="E34" s="175"/>
      <c r="F34" s="184">
        <v>11542</v>
      </c>
      <c r="G34" s="185">
        <v>12120</v>
      </c>
      <c r="H34" s="186">
        <v>12810</v>
      </c>
      <c r="I34" s="184">
        <v>7847</v>
      </c>
      <c r="J34" s="185">
        <v>8150</v>
      </c>
      <c r="K34" s="186">
        <v>8580</v>
      </c>
      <c r="L34" s="184">
        <v>1878</v>
      </c>
      <c r="M34" s="185">
        <v>1970</v>
      </c>
      <c r="N34" s="186">
        <v>2130</v>
      </c>
      <c r="O34" s="184">
        <v>1817</v>
      </c>
      <c r="P34" s="185">
        <v>2000</v>
      </c>
      <c r="Q34" s="186">
        <v>2100</v>
      </c>
      <c r="R34" s="184">
        <v>2959</v>
      </c>
      <c r="S34" s="251">
        <v>3150</v>
      </c>
      <c r="T34" s="186">
        <v>3350</v>
      </c>
      <c r="U34" s="184">
        <v>14501</v>
      </c>
      <c r="V34" s="251">
        <v>15270</v>
      </c>
      <c r="W34" s="252">
        <v>16160</v>
      </c>
      <c r="X34" s="72" t="s">
        <v>32</v>
      </c>
      <c r="Y34" s="174"/>
      <c r="Z34" s="175"/>
      <c r="AG34">
        <v>2</v>
      </c>
      <c r="AJ34">
        <v>2</v>
      </c>
      <c r="AK34">
        <v>2</v>
      </c>
      <c r="AL34">
        <v>2</v>
      </c>
      <c r="AM34">
        <v>2</v>
      </c>
      <c r="AN34">
        <v>2</v>
      </c>
      <c r="AO34">
        <v>2</v>
      </c>
      <c r="AP34">
        <v>2</v>
      </c>
      <c r="AQ34">
        <v>2</v>
      </c>
      <c r="AR34">
        <v>2</v>
      </c>
      <c r="AS34">
        <v>2</v>
      </c>
      <c r="AT34">
        <v>2</v>
      </c>
      <c r="AU34">
        <v>2</v>
      </c>
      <c r="AV34">
        <v>2</v>
      </c>
      <c r="AW34">
        <v>2</v>
      </c>
      <c r="AX34">
        <v>2</v>
      </c>
      <c r="AY34">
        <v>2</v>
      </c>
      <c r="AZ34">
        <v>2</v>
      </c>
      <c r="BA34">
        <v>2</v>
      </c>
      <c r="BB34">
        <v>2</v>
      </c>
    </row>
    <row r="35" spans="2:54" ht="12.75">
      <c r="B35" s="19"/>
      <c r="C35" s="49" t="s">
        <v>352</v>
      </c>
      <c r="D35" s="174"/>
      <c r="E35" s="175"/>
      <c r="F35" s="184">
        <v>1316</v>
      </c>
      <c r="G35" s="185">
        <v>1012</v>
      </c>
      <c r="H35" s="186">
        <v>1047</v>
      </c>
      <c r="I35" s="184">
        <v>1096</v>
      </c>
      <c r="J35" s="185">
        <v>840</v>
      </c>
      <c r="K35" s="186">
        <v>862</v>
      </c>
      <c r="L35" s="184">
        <v>168</v>
      </c>
      <c r="M35" s="185">
        <v>128</v>
      </c>
      <c r="N35" s="186">
        <v>135</v>
      </c>
      <c r="O35" s="184">
        <v>52</v>
      </c>
      <c r="P35" s="185">
        <v>44</v>
      </c>
      <c r="Q35" s="186">
        <v>50</v>
      </c>
      <c r="R35" s="184">
        <v>1854</v>
      </c>
      <c r="S35" s="251">
        <v>1573</v>
      </c>
      <c r="T35" s="186">
        <v>1647</v>
      </c>
      <c r="U35" s="184">
        <v>3170</v>
      </c>
      <c r="V35" s="251">
        <v>2585</v>
      </c>
      <c r="W35" s="252">
        <v>2694</v>
      </c>
      <c r="X35" s="72" t="s">
        <v>351</v>
      </c>
      <c r="Y35" s="174"/>
      <c r="Z35" s="175"/>
      <c r="AG35">
        <v>2</v>
      </c>
      <c r="AJ35">
        <v>2</v>
      </c>
      <c r="AK35">
        <v>2</v>
      </c>
      <c r="AL35">
        <v>2</v>
      </c>
      <c r="AM35">
        <v>2</v>
      </c>
      <c r="AN35">
        <v>2</v>
      </c>
      <c r="AO35">
        <v>2</v>
      </c>
      <c r="AP35">
        <v>2</v>
      </c>
      <c r="AQ35">
        <v>2</v>
      </c>
      <c r="AR35">
        <v>2</v>
      </c>
      <c r="AS35">
        <v>2</v>
      </c>
      <c r="AT35">
        <v>2</v>
      </c>
      <c r="AU35">
        <v>2</v>
      </c>
      <c r="AV35">
        <v>2</v>
      </c>
      <c r="AW35">
        <v>2</v>
      </c>
      <c r="AX35">
        <v>2</v>
      </c>
      <c r="AY35">
        <v>2</v>
      </c>
      <c r="AZ35">
        <v>2</v>
      </c>
      <c r="BA35">
        <v>2</v>
      </c>
      <c r="BB35">
        <v>2</v>
      </c>
    </row>
    <row r="36" spans="2:54" ht="12.75">
      <c r="B36" s="19"/>
      <c r="C36" s="49" t="s">
        <v>74</v>
      </c>
      <c r="D36" s="174"/>
      <c r="E36" s="175"/>
      <c r="F36" s="184">
        <v>9005</v>
      </c>
      <c r="G36" s="185">
        <v>7055</v>
      </c>
      <c r="H36" s="186">
        <v>6795</v>
      </c>
      <c r="I36" s="184">
        <v>4842</v>
      </c>
      <c r="J36" s="185">
        <v>3625</v>
      </c>
      <c r="K36" s="186">
        <v>3440</v>
      </c>
      <c r="L36" s="184">
        <v>3871</v>
      </c>
      <c r="M36" s="185">
        <v>3225</v>
      </c>
      <c r="N36" s="186">
        <v>3160</v>
      </c>
      <c r="O36" s="184">
        <v>292</v>
      </c>
      <c r="P36" s="185">
        <v>205</v>
      </c>
      <c r="Q36" s="186">
        <v>195</v>
      </c>
      <c r="R36" s="184">
        <v>297</v>
      </c>
      <c r="S36" s="251">
        <v>250</v>
      </c>
      <c r="T36" s="186">
        <v>240</v>
      </c>
      <c r="U36" s="184">
        <v>9302</v>
      </c>
      <c r="V36" s="251">
        <v>7305</v>
      </c>
      <c r="W36" s="252">
        <v>7035</v>
      </c>
      <c r="X36" s="72" t="s">
        <v>33</v>
      </c>
      <c r="Y36" s="174"/>
      <c r="Z36" s="175"/>
      <c r="AG36">
        <v>2</v>
      </c>
      <c r="AJ36">
        <v>2</v>
      </c>
      <c r="AK36">
        <v>2</v>
      </c>
      <c r="AL36">
        <v>2</v>
      </c>
      <c r="AM36">
        <v>2</v>
      </c>
      <c r="AN36">
        <v>2</v>
      </c>
      <c r="AO36">
        <v>2</v>
      </c>
      <c r="AP36">
        <v>2</v>
      </c>
      <c r="AQ36">
        <v>2</v>
      </c>
      <c r="AR36">
        <v>2</v>
      </c>
      <c r="AS36">
        <v>2</v>
      </c>
      <c r="AT36">
        <v>2</v>
      </c>
      <c r="AU36">
        <v>2</v>
      </c>
      <c r="AV36">
        <v>2</v>
      </c>
      <c r="AW36">
        <v>2</v>
      </c>
      <c r="AX36">
        <v>2</v>
      </c>
      <c r="AY36">
        <v>2</v>
      </c>
      <c r="AZ36">
        <v>2</v>
      </c>
      <c r="BA36">
        <v>2</v>
      </c>
      <c r="BB36">
        <v>2</v>
      </c>
    </row>
    <row r="37" spans="2:54" ht="12.75">
      <c r="B37" s="19"/>
      <c r="C37" s="49" t="s">
        <v>75</v>
      </c>
      <c r="D37" s="174"/>
      <c r="E37" s="175"/>
      <c r="F37" s="184">
        <v>1789.48</v>
      </c>
      <c r="G37" s="185">
        <v>1828</v>
      </c>
      <c r="H37" s="186">
        <v>1894</v>
      </c>
      <c r="I37" s="184">
        <v>1402.63</v>
      </c>
      <c r="J37" s="185">
        <v>1435</v>
      </c>
      <c r="K37" s="186">
        <v>1485</v>
      </c>
      <c r="L37" s="184">
        <v>287.8</v>
      </c>
      <c r="M37" s="185">
        <v>292</v>
      </c>
      <c r="N37" s="186">
        <v>304</v>
      </c>
      <c r="O37" s="184">
        <v>99.05</v>
      </c>
      <c r="P37" s="185">
        <v>101</v>
      </c>
      <c r="Q37" s="186">
        <v>105</v>
      </c>
      <c r="R37" s="184">
        <v>943.34</v>
      </c>
      <c r="S37" s="251">
        <v>965</v>
      </c>
      <c r="T37" s="186">
        <v>1002</v>
      </c>
      <c r="U37" s="184">
        <v>2732.82</v>
      </c>
      <c r="V37" s="251">
        <v>2793</v>
      </c>
      <c r="W37" s="252">
        <v>2896</v>
      </c>
      <c r="X37" s="72" t="s">
        <v>34</v>
      </c>
      <c r="Y37" s="174"/>
      <c r="Z37" s="175"/>
      <c r="AG37">
        <v>3</v>
      </c>
      <c r="AJ37">
        <v>3</v>
      </c>
      <c r="AK37">
        <v>3</v>
      </c>
      <c r="AL37">
        <v>3</v>
      </c>
      <c r="AM37">
        <v>2</v>
      </c>
      <c r="AN37">
        <v>2</v>
      </c>
      <c r="AO37">
        <v>2</v>
      </c>
      <c r="AP37">
        <v>3</v>
      </c>
      <c r="AQ37">
        <v>3</v>
      </c>
      <c r="AR37">
        <v>3</v>
      </c>
      <c r="AS37">
        <v>2</v>
      </c>
      <c r="AT37">
        <v>2</v>
      </c>
      <c r="AU37">
        <v>2</v>
      </c>
      <c r="AV37">
        <v>2</v>
      </c>
      <c r="AW37">
        <v>2</v>
      </c>
      <c r="AX37">
        <v>2</v>
      </c>
      <c r="AY37">
        <v>3</v>
      </c>
      <c r="AZ37">
        <v>3</v>
      </c>
      <c r="BA37">
        <v>3</v>
      </c>
      <c r="BB37">
        <v>3</v>
      </c>
    </row>
    <row r="38" spans="2:54" ht="12.75">
      <c r="B38" s="19"/>
      <c r="C38" s="49" t="s">
        <v>76</v>
      </c>
      <c r="D38" s="174"/>
      <c r="E38" s="175"/>
      <c r="F38" s="184">
        <v>13351.73</v>
      </c>
      <c r="G38" s="185">
        <v>13885</v>
      </c>
      <c r="H38" s="186">
        <v>14154</v>
      </c>
      <c r="I38" s="184">
        <v>7343.37</v>
      </c>
      <c r="J38" s="185">
        <v>7637</v>
      </c>
      <c r="K38" s="186">
        <v>7782</v>
      </c>
      <c r="L38" s="184">
        <v>5207.27</v>
      </c>
      <c r="M38" s="185">
        <v>5415</v>
      </c>
      <c r="N38" s="186">
        <v>5523</v>
      </c>
      <c r="O38" s="184">
        <v>801.09</v>
      </c>
      <c r="P38" s="185">
        <v>833</v>
      </c>
      <c r="Q38" s="186">
        <v>849</v>
      </c>
      <c r="R38" s="184">
        <v>1894.25</v>
      </c>
      <c r="S38" s="251">
        <v>1970</v>
      </c>
      <c r="T38" s="186">
        <v>2009</v>
      </c>
      <c r="U38" s="184">
        <v>15245.98</v>
      </c>
      <c r="V38" s="251">
        <v>15855</v>
      </c>
      <c r="W38" s="252">
        <v>16163</v>
      </c>
      <c r="X38" s="72" t="s">
        <v>35</v>
      </c>
      <c r="Y38" s="174"/>
      <c r="Z38" s="175"/>
      <c r="AG38">
        <v>3</v>
      </c>
      <c r="AJ38">
        <v>3</v>
      </c>
      <c r="AK38">
        <v>2</v>
      </c>
      <c r="AL38">
        <v>2</v>
      </c>
      <c r="AM38">
        <v>2</v>
      </c>
      <c r="AN38">
        <v>2</v>
      </c>
      <c r="AO38">
        <v>2</v>
      </c>
      <c r="AP38">
        <v>3</v>
      </c>
      <c r="AQ38">
        <v>2</v>
      </c>
      <c r="AR38">
        <v>2</v>
      </c>
      <c r="AS38">
        <v>2</v>
      </c>
      <c r="AT38">
        <v>2</v>
      </c>
      <c r="AU38">
        <v>2</v>
      </c>
      <c r="AV38">
        <v>2</v>
      </c>
      <c r="AW38">
        <v>2</v>
      </c>
      <c r="AX38">
        <v>2</v>
      </c>
      <c r="AY38">
        <v>3</v>
      </c>
      <c r="AZ38">
        <v>2</v>
      </c>
      <c r="BA38">
        <v>2</v>
      </c>
      <c r="BB38">
        <v>3</v>
      </c>
    </row>
    <row r="39" spans="2:54" ht="12.75">
      <c r="B39" s="19"/>
      <c r="C39" s="49" t="s">
        <v>77</v>
      </c>
      <c r="D39" s="174"/>
      <c r="E39" s="175"/>
      <c r="F39" s="184">
        <v>90500</v>
      </c>
      <c r="G39" s="185">
        <v>55300</v>
      </c>
      <c r="H39" s="186">
        <v>60300</v>
      </c>
      <c r="I39" s="184">
        <v>57000</v>
      </c>
      <c r="J39" s="185">
        <v>31000</v>
      </c>
      <c r="K39" s="186">
        <v>33800</v>
      </c>
      <c r="L39" s="184">
        <v>33000</v>
      </c>
      <c r="M39" s="185">
        <v>23800</v>
      </c>
      <c r="N39" s="186">
        <v>26000</v>
      </c>
      <c r="O39" s="184">
        <v>500</v>
      </c>
      <c r="P39" s="185">
        <v>500</v>
      </c>
      <c r="Q39" s="186">
        <v>500</v>
      </c>
      <c r="R39" s="184">
        <v>7000</v>
      </c>
      <c r="S39" s="251">
        <v>5900</v>
      </c>
      <c r="T39" s="186">
        <v>5900</v>
      </c>
      <c r="U39" s="184">
        <v>97500</v>
      </c>
      <c r="V39" s="251">
        <v>61200</v>
      </c>
      <c r="W39" s="252">
        <v>66200</v>
      </c>
      <c r="X39" s="72" t="s">
        <v>36</v>
      </c>
      <c r="Y39" s="174"/>
      <c r="Z39" s="175"/>
      <c r="AG39">
        <v>2</v>
      </c>
      <c r="AJ39">
        <v>2</v>
      </c>
      <c r="AK39">
        <v>2</v>
      </c>
      <c r="AL39">
        <v>2</v>
      </c>
      <c r="AM39">
        <v>2</v>
      </c>
      <c r="AN39">
        <v>2</v>
      </c>
      <c r="AO39">
        <v>2</v>
      </c>
      <c r="AP39">
        <v>2</v>
      </c>
      <c r="AQ39">
        <v>2</v>
      </c>
      <c r="AR39">
        <v>2</v>
      </c>
      <c r="AS39">
        <v>2</v>
      </c>
      <c r="AT39">
        <v>2</v>
      </c>
      <c r="AU39">
        <v>2</v>
      </c>
      <c r="AV39">
        <v>2</v>
      </c>
      <c r="AW39">
        <v>2</v>
      </c>
      <c r="AX39">
        <v>2</v>
      </c>
      <c r="AY39">
        <v>2</v>
      </c>
      <c r="AZ39">
        <v>2</v>
      </c>
      <c r="BA39">
        <v>2</v>
      </c>
      <c r="BB39">
        <v>2</v>
      </c>
    </row>
    <row r="40" spans="2:54" ht="12.75">
      <c r="B40" s="19"/>
      <c r="C40" s="49" t="s">
        <v>78</v>
      </c>
      <c r="D40" s="174"/>
      <c r="E40" s="175"/>
      <c r="F40" s="184">
        <v>4386.36</v>
      </c>
      <c r="G40" s="185">
        <v>4549</v>
      </c>
      <c r="H40" s="186">
        <v>4649</v>
      </c>
      <c r="I40" s="184">
        <v>3763.72</v>
      </c>
      <c r="J40" s="185">
        <v>3920</v>
      </c>
      <c r="K40" s="186">
        <v>4020</v>
      </c>
      <c r="L40" s="184">
        <v>593.64</v>
      </c>
      <c r="M40" s="185">
        <v>600</v>
      </c>
      <c r="N40" s="186">
        <v>600</v>
      </c>
      <c r="O40" s="184">
        <v>29</v>
      </c>
      <c r="P40" s="185">
        <v>29</v>
      </c>
      <c r="Q40" s="186">
        <v>29</v>
      </c>
      <c r="R40" s="184">
        <v>1251</v>
      </c>
      <c r="S40" s="251">
        <v>1300</v>
      </c>
      <c r="T40" s="186">
        <v>1400</v>
      </c>
      <c r="U40" s="184">
        <v>5637.36</v>
      </c>
      <c r="V40" s="251">
        <v>5849</v>
      </c>
      <c r="W40" s="252">
        <v>6049</v>
      </c>
      <c r="X40" s="72" t="s">
        <v>37</v>
      </c>
      <c r="Y40" s="174"/>
      <c r="Z40" s="175"/>
      <c r="AG40">
        <v>2</v>
      </c>
      <c r="AJ40">
        <v>2</v>
      </c>
      <c r="AK40">
        <v>2</v>
      </c>
      <c r="AL40">
        <v>2</v>
      </c>
      <c r="AM40">
        <v>2</v>
      </c>
      <c r="AN40">
        <v>2</v>
      </c>
      <c r="AO40">
        <v>2</v>
      </c>
      <c r="AP40">
        <v>2</v>
      </c>
      <c r="AQ40">
        <v>2</v>
      </c>
      <c r="AR40">
        <v>2</v>
      </c>
      <c r="AS40">
        <v>2</v>
      </c>
      <c r="AT40">
        <v>2</v>
      </c>
      <c r="AU40">
        <v>2</v>
      </c>
      <c r="AV40">
        <v>2</v>
      </c>
      <c r="AW40">
        <v>2</v>
      </c>
      <c r="AX40">
        <v>2</v>
      </c>
      <c r="AY40">
        <v>2</v>
      </c>
      <c r="AZ40">
        <v>2</v>
      </c>
      <c r="BA40">
        <v>2</v>
      </c>
      <c r="BB40">
        <v>2</v>
      </c>
    </row>
    <row r="41" spans="2:54" ht="12.75">
      <c r="B41" s="19"/>
      <c r="C41" s="49" t="s">
        <v>79</v>
      </c>
      <c r="D41" s="174"/>
      <c r="E41" s="175"/>
      <c r="F41" s="184">
        <v>146</v>
      </c>
      <c r="G41" s="185">
        <v>143</v>
      </c>
      <c r="H41" s="186">
        <v>147</v>
      </c>
      <c r="I41" s="184">
        <v>128</v>
      </c>
      <c r="J41" s="185">
        <v>132</v>
      </c>
      <c r="K41" s="186">
        <v>134</v>
      </c>
      <c r="L41" s="184">
        <v>0</v>
      </c>
      <c r="M41" s="185">
        <v>0</v>
      </c>
      <c r="N41" s="186">
        <v>0</v>
      </c>
      <c r="O41" s="184">
        <v>18</v>
      </c>
      <c r="P41" s="185">
        <v>11</v>
      </c>
      <c r="Q41" s="186">
        <v>13</v>
      </c>
      <c r="R41" s="184">
        <v>552</v>
      </c>
      <c r="S41" s="251">
        <v>598</v>
      </c>
      <c r="T41" s="186">
        <v>613</v>
      </c>
      <c r="U41" s="184">
        <v>698</v>
      </c>
      <c r="V41" s="251">
        <v>741</v>
      </c>
      <c r="W41" s="252">
        <v>760</v>
      </c>
      <c r="X41" s="72" t="s">
        <v>89</v>
      </c>
      <c r="Y41" s="174"/>
      <c r="Z41" s="175"/>
      <c r="AG41">
        <v>2</v>
      </c>
      <c r="AJ41">
        <v>2</v>
      </c>
      <c r="AK41">
        <v>2</v>
      </c>
      <c r="AL41">
        <v>2</v>
      </c>
      <c r="AM41">
        <v>2</v>
      </c>
      <c r="AN41">
        <v>2</v>
      </c>
      <c r="AO41">
        <v>2</v>
      </c>
      <c r="AP41">
        <v>2</v>
      </c>
      <c r="AQ41">
        <v>2</v>
      </c>
      <c r="AR41">
        <v>2</v>
      </c>
      <c r="AS41">
        <v>2</v>
      </c>
      <c r="AT41">
        <v>2</v>
      </c>
      <c r="AU41">
        <v>2</v>
      </c>
      <c r="AV41">
        <v>2</v>
      </c>
      <c r="AW41">
        <v>2</v>
      </c>
      <c r="AX41">
        <v>2</v>
      </c>
      <c r="AY41">
        <v>2</v>
      </c>
      <c r="AZ41">
        <v>2</v>
      </c>
      <c r="BA41">
        <v>2</v>
      </c>
      <c r="BB41">
        <v>2</v>
      </c>
    </row>
    <row r="42" spans="2:54" ht="12.75">
      <c r="B42" s="19"/>
      <c r="C42" s="49" t="s">
        <v>80</v>
      </c>
      <c r="D42" s="174"/>
      <c r="E42" s="175"/>
      <c r="F42" s="184">
        <v>11202</v>
      </c>
      <c r="G42" s="185">
        <v>11665</v>
      </c>
      <c r="H42" s="186">
        <v>11820</v>
      </c>
      <c r="I42" s="184">
        <v>5107</v>
      </c>
      <c r="J42" s="185">
        <v>5250</v>
      </c>
      <c r="K42" s="186">
        <v>5300</v>
      </c>
      <c r="L42" s="184">
        <v>4403</v>
      </c>
      <c r="M42" s="185">
        <v>4700</v>
      </c>
      <c r="N42" s="186">
        <v>4800</v>
      </c>
      <c r="O42" s="184">
        <v>1692</v>
      </c>
      <c r="P42" s="185">
        <v>1715</v>
      </c>
      <c r="Q42" s="186">
        <v>1720</v>
      </c>
      <c r="R42" s="184">
        <v>4983</v>
      </c>
      <c r="S42" s="251">
        <v>5260</v>
      </c>
      <c r="T42" s="186">
        <v>5260</v>
      </c>
      <c r="U42" s="184">
        <v>16185</v>
      </c>
      <c r="V42" s="251">
        <v>16925</v>
      </c>
      <c r="W42" s="252">
        <v>17080</v>
      </c>
      <c r="X42" s="72" t="s">
        <v>38</v>
      </c>
      <c r="Y42" s="174"/>
      <c r="Z42" s="175"/>
      <c r="AG42">
        <v>2</v>
      </c>
      <c r="AJ42">
        <v>2</v>
      </c>
      <c r="AK42">
        <v>2</v>
      </c>
      <c r="AL42">
        <v>2</v>
      </c>
      <c r="AM42">
        <v>2</v>
      </c>
      <c r="AN42">
        <v>2</v>
      </c>
      <c r="AO42">
        <v>2</v>
      </c>
      <c r="AP42">
        <v>2</v>
      </c>
      <c r="AQ42">
        <v>2</v>
      </c>
      <c r="AR42">
        <v>2</v>
      </c>
      <c r="AS42">
        <v>2</v>
      </c>
      <c r="AT42">
        <v>2</v>
      </c>
      <c r="AU42">
        <v>2</v>
      </c>
      <c r="AV42">
        <v>2</v>
      </c>
      <c r="AW42">
        <v>2</v>
      </c>
      <c r="AX42">
        <v>2</v>
      </c>
      <c r="AY42">
        <v>2</v>
      </c>
      <c r="AZ42">
        <v>2</v>
      </c>
      <c r="BA42">
        <v>2</v>
      </c>
      <c r="BB42">
        <v>2</v>
      </c>
    </row>
    <row r="43" spans="2:54" ht="13.5" thickBot="1">
      <c r="B43" s="19"/>
      <c r="C43" s="49" t="s">
        <v>81</v>
      </c>
      <c r="D43" s="174"/>
      <c r="E43" s="175"/>
      <c r="F43" s="184">
        <v>8270</v>
      </c>
      <c r="G43" s="185">
        <v>8235</v>
      </c>
      <c r="H43" s="186">
        <v>8365</v>
      </c>
      <c r="I43" s="184">
        <v>5099</v>
      </c>
      <c r="J43" s="185">
        <v>5215</v>
      </c>
      <c r="K43" s="186">
        <v>5315</v>
      </c>
      <c r="L43" s="184">
        <v>2705</v>
      </c>
      <c r="M43" s="185">
        <v>2570</v>
      </c>
      <c r="N43" s="186">
        <v>2600</v>
      </c>
      <c r="O43" s="184">
        <v>466</v>
      </c>
      <c r="P43" s="185">
        <v>450</v>
      </c>
      <c r="Q43" s="186">
        <v>450</v>
      </c>
      <c r="R43" s="184">
        <v>319</v>
      </c>
      <c r="S43" s="251">
        <v>370</v>
      </c>
      <c r="T43" s="186">
        <v>420</v>
      </c>
      <c r="U43" s="184">
        <v>8589</v>
      </c>
      <c r="V43" s="251">
        <v>8605</v>
      </c>
      <c r="W43" s="252">
        <v>8785</v>
      </c>
      <c r="X43" s="72" t="s">
        <v>41</v>
      </c>
      <c r="Y43" s="174"/>
      <c r="Z43" s="175"/>
      <c r="AG43">
        <v>2</v>
      </c>
      <c r="AJ43">
        <v>2</v>
      </c>
      <c r="AK43">
        <v>2</v>
      </c>
      <c r="AL43">
        <v>2</v>
      </c>
      <c r="AM43">
        <v>2</v>
      </c>
      <c r="AN43">
        <v>2</v>
      </c>
      <c r="AO43">
        <v>2</v>
      </c>
      <c r="AP43">
        <v>2</v>
      </c>
      <c r="AQ43">
        <v>2</v>
      </c>
      <c r="AR43">
        <v>2</v>
      </c>
      <c r="AS43">
        <v>2</v>
      </c>
      <c r="AT43">
        <v>2</v>
      </c>
      <c r="AU43">
        <v>2</v>
      </c>
      <c r="AV43">
        <v>2</v>
      </c>
      <c r="AW43">
        <v>2</v>
      </c>
      <c r="AX43">
        <v>2</v>
      </c>
      <c r="AY43">
        <v>2</v>
      </c>
      <c r="AZ43">
        <v>2</v>
      </c>
      <c r="BA43">
        <v>2</v>
      </c>
      <c r="BB43">
        <v>2</v>
      </c>
    </row>
    <row r="44" spans="3:54" ht="14.25" thickBot="1" thickTop="1">
      <c r="C44" s="14" t="s">
        <v>6</v>
      </c>
      <c r="D44" s="178"/>
      <c r="E44" s="179"/>
      <c r="F44" s="156">
        <v>400467.81899999996</v>
      </c>
      <c r="G44" s="157">
        <v>367967.92</v>
      </c>
      <c r="H44" s="158">
        <v>378504.92</v>
      </c>
      <c r="I44" s="156">
        <v>236482.736</v>
      </c>
      <c r="J44" s="157">
        <v>212633.09</v>
      </c>
      <c r="K44" s="158">
        <v>218995.09</v>
      </c>
      <c r="L44" s="156">
        <v>147387.06</v>
      </c>
      <c r="M44" s="157">
        <v>138643.26</v>
      </c>
      <c r="N44" s="158">
        <v>142736.26</v>
      </c>
      <c r="O44" s="156">
        <v>16598.023</v>
      </c>
      <c r="P44" s="157">
        <v>16691.57</v>
      </c>
      <c r="Q44" s="158">
        <v>16773.57</v>
      </c>
      <c r="R44" s="156">
        <v>68346.247</v>
      </c>
      <c r="S44" s="255">
        <v>69588.72</v>
      </c>
      <c r="T44" s="158">
        <v>71804.72</v>
      </c>
      <c r="U44" s="156">
        <v>468814.066</v>
      </c>
      <c r="V44" s="255">
        <v>437556.64</v>
      </c>
      <c r="W44" s="256">
        <v>450309.64</v>
      </c>
      <c r="X44" s="14" t="s">
        <v>6</v>
      </c>
      <c r="Y44" s="178"/>
      <c r="Z44" s="179"/>
      <c r="AG44" t="e">
        <v>#REF!</v>
      </c>
      <c r="AJ44" t="e">
        <v>#REF!</v>
      </c>
      <c r="AK44" t="e">
        <v>#REF!</v>
      </c>
      <c r="AL44" t="e">
        <v>#REF!</v>
      </c>
      <c r="AM44" t="e">
        <v>#REF!</v>
      </c>
      <c r="AN44" t="e">
        <v>#REF!</v>
      </c>
      <c r="AO44" t="e">
        <v>#REF!</v>
      </c>
      <c r="AP44" t="e">
        <v>#REF!</v>
      </c>
      <c r="AQ44" t="e">
        <v>#REF!</v>
      </c>
      <c r="AR44" t="e">
        <v>#REF!</v>
      </c>
      <c r="AS44" t="e">
        <v>#REF!</v>
      </c>
      <c r="AT44" t="e">
        <v>#REF!</v>
      </c>
      <c r="AU44" t="e">
        <v>#REF!</v>
      </c>
      <c r="AV44" t="e">
        <v>#REF!</v>
      </c>
      <c r="AW44" t="e">
        <v>#REF!</v>
      </c>
      <c r="AX44" t="e">
        <v>#REF!</v>
      </c>
      <c r="AY44" t="e">
        <v>#REF!</v>
      </c>
      <c r="AZ44" t="e">
        <v>#REF!</v>
      </c>
      <c r="BA44" t="e">
        <v>#REF!</v>
      </c>
      <c r="BB44" t="e">
        <v>#REF!</v>
      </c>
    </row>
    <row r="45" spans="2:54" ht="13.5" thickTop="1">
      <c r="B45" s="16"/>
      <c r="C45" s="49" t="s">
        <v>82</v>
      </c>
      <c r="D45" s="174"/>
      <c r="E45" s="175"/>
      <c r="F45" s="184">
        <v>6445.9</v>
      </c>
      <c r="G45" s="185">
        <v>6445.9</v>
      </c>
      <c r="H45" s="186">
        <v>6445.9</v>
      </c>
      <c r="I45" s="184">
        <v>2303.5</v>
      </c>
      <c r="J45" s="185">
        <v>2303.5</v>
      </c>
      <c r="K45" s="186">
        <v>2303.5</v>
      </c>
      <c r="L45" s="184">
        <v>1611.5</v>
      </c>
      <c r="M45" s="185">
        <v>1611.5</v>
      </c>
      <c r="N45" s="186">
        <v>1611.5</v>
      </c>
      <c r="O45" s="184">
        <v>2530.9</v>
      </c>
      <c r="P45" s="185">
        <v>2530.9</v>
      </c>
      <c r="Q45" s="186">
        <v>2530.9</v>
      </c>
      <c r="R45" s="184">
        <v>1096.9</v>
      </c>
      <c r="S45" s="251">
        <v>1096.9</v>
      </c>
      <c r="T45" s="186">
        <v>1096.9</v>
      </c>
      <c r="U45" s="184">
        <v>7542.8</v>
      </c>
      <c r="V45" s="251">
        <v>7542.8</v>
      </c>
      <c r="W45" s="252">
        <v>7542.8</v>
      </c>
      <c r="X45" s="72" t="s">
        <v>42</v>
      </c>
      <c r="Y45" s="174"/>
      <c r="Z45" s="175"/>
      <c r="AG45">
        <v>3</v>
      </c>
      <c r="AJ45">
        <v>3</v>
      </c>
      <c r="AK45">
        <v>3</v>
      </c>
      <c r="AL45">
        <v>3</v>
      </c>
      <c r="AM45">
        <v>3</v>
      </c>
      <c r="AN45">
        <v>3</v>
      </c>
      <c r="AO45">
        <v>3</v>
      </c>
      <c r="AP45">
        <v>2</v>
      </c>
      <c r="AQ45">
        <v>2</v>
      </c>
      <c r="AR45">
        <v>2</v>
      </c>
      <c r="AS45">
        <v>3</v>
      </c>
      <c r="AT45">
        <v>3</v>
      </c>
      <c r="AU45">
        <v>3</v>
      </c>
      <c r="AV45">
        <v>3</v>
      </c>
      <c r="AW45">
        <v>3</v>
      </c>
      <c r="AX45">
        <v>3</v>
      </c>
      <c r="AY45">
        <v>3</v>
      </c>
      <c r="AZ45">
        <v>3</v>
      </c>
      <c r="BA45">
        <v>3</v>
      </c>
      <c r="BB45">
        <v>3</v>
      </c>
    </row>
    <row r="46" spans="2:54" ht="12.75">
      <c r="B46" s="16"/>
      <c r="C46" s="49" t="s">
        <v>83</v>
      </c>
      <c r="D46" s="174"/>
      <c r="E46" s="175"/>
      <c r="F46" s="184">
        <v>129.9</v>
      </c>
      <c r="G46" s="185">
        <v>129.9</v>
      </c>
      <c r="H46" s="186">
        <v>129.9</v>
      </c>
      <c r="I46" s="184">
        <v>103.92</v>
      </c>
      <c r="J46" s="185">
        <v>103.92</v>
      </c>
      <c r="K46" s="186">
        <v>103.92</v>
      </c>
      <c r="L46" s="184">
        <v>12.99</v>
      </c>
      <c r="M46" s="185">
        <v>12.99</v>
      </c>
      <c r="N46" s="186">
        <v>12.99</v>
      </c>
      <c r="O46" s="184">
        <v>12.99</v>
      </c>
      <c r="P46" s="185">
        <v>12.99</v>
      </c>
      <c r="Q46" s="186">
        <v>12.99</v>
      </c>
      <c r="R46" s="184">
        <v>170.9</v>
      </c>
      <c r="S46" s="251">
        <v>170.9</v>
      </c>
      <c r="T46" s="186">
        <v>170.9</v>
      </c>
      <c r="U46" s="184">
        <v>300.8</v>
      </c>
      <c r="V46" s="251">
        <v>300.8</v>
      </c>
      <c r="W46" s="252">
        <v>300.8</v>
      </c>
      <c r="X46" s="72" t="s">
        <v>3</v>
      </c>
      <c r="Y46" s="174"/>
      <c r="Z46" s="175"/>
      <c r="AG46">
        <v>3</v>
      </c>
      <c r="AJ46">
        <v>3</v>
      </c>
      <c r="AK46">
        <v>3</v>
      </c>
      <c r="AL46">
        <v>3</v>
      </c>
      <c r="AM46">
        <v>3</v>
      </c>
      <c r="AN46">
        <v>3</v>
      </c>
      <c r="AO46">
        <v>3</v>
      </c>
      <c r="AP46">
        <v>2</v>
      </c>
      <c r="AQ46">
        <v>2</v>
      </c>
      <c r="AR46">
        <v>2</v>
      </c>
      <c r="AS46">
        <v>3</v>
      </c>
      <c r="AT46">
        <v>3</v>
      </c>
      <c r="AU46">
        <v>3</v>
      </c>
      <c r="AV46">
        <v>3</v>
      </c>
      <c r="AW46">
        <v>3</v>
      </c>
      <c r="AX46">
        <v>3</v>
      </c>
      <c r="AY46">
        <v>3</v>
      </c>
      <c r="AZ46">
        <v>3</v>
      </c>
      <c r="BA46">
        <v>3</v>
      </c>
      <c r="BB46">
        <v>3</v>
      </c>
    </row>
    <row r="47" spans="2:54" ht="12.75">
      <c r="B47" s="16"/>
      <c r="C47" s="49" t="s">
        <v>84</v>
      </c>
      <c r="D47" s="174"/>
      <c r="E47" s="175"/>
      <c r="F47" s="184">
        <v>138000</v>
      </c>
      <c r="G47" s="185">
        <v>145000</v>
      </c>
      <c r="H47" s="186">
        <v>150000</v>
      </c>
      <c r="I47" s="184">
        <v>70400</v>
      </c>
      <c r="J47" s="185">
        <v>74100</v>
      </c>
      <c r="K47" s="186">
        <v>76600</v>
      </c>
      <c r="L47" s="184">
        <v>53500</v>
      </c>
      <c r="M47" s="185">
        <v>54400</v>
      </c>
      <c r="N47" s="186">
        <v>55000</v>
      </c>
      <c r="O47" s="184">
        <v>14100</v>
      </c>
      <c r="P47" s="185">
        <v>16500</v>
      </c>
      <c r="Q47" s="186">
        <v>18400</v>
      </c>
      <c r="R47" s="184">
        <v>47000</v>
      </c>
      <c r="S47" s="251">
        <v>47000</v>
      </c>
      <c r="T47" s="186">
        <v>47000</v>
      </c>
      <c r="U47" s="184">
        <v>185000</v>
      </c>
      <c r="V47" s="251">
        <v>192000</v>
      </c>
      <c r="W47" s="252">
        <v>197000</v>
      </c>
      <c r="X47" s="72" t="s">
        <v>43</v>
      </c>
      <c r="Y47" s="174"/>
      <c r="Z47" s="175"/>
      <c r="AG47">
        <v>2</v>
      </c>
      <c r="AJ47">
        <v>2</v>
      </c>
      <c r="AK47">
        <v>2</v>
      </c>
      <c r="AL47">
        <v>2</v>
      </c>
      <c r="AM47">
        <v>2</v>
      </c>
      <c r="AN47">
        <v>2</v>
      </c>
      <c r="AO47">
        <v>2</v>
      </c>
      <c r="AP47">
        <v>2</v>
      </c>
      <c r="AQ47">
        <v>2</v>
      </c>
      <c r="AR47">
        <v>2</v>
      </c>
      <c r="AS47">
        <v>2</v>
      </c>
      <c r="AT47">
        <v>2</v>
      </c>
      <c r="AU47">
        <v>2</v>
      </c>
      <c r="AV47">
        <v>2</v>
      </c>
      <c r="AW47">
        <v>2</v>
      </c>
      <c r="AX47">
        <v>2</v>
      </c>
      <c r="AY47">
        <v>2</v>
      </c>
      <c r="AZ47">
        <v>2</v>
      </c>
      <c r="BA47">
        <v>2</v>
      </c>
      <c r="BB47">
        <v>2</v>
      </c>
    </row>
    <row r="48" spans="2:54" ht="13.5" thickBot="1">
      <c r="B48" s="16"/>
      <c r="C48" s="49" t="s">
        <v>85</v>
      </c>
      <c r="D48" s="174"/>
      <c r="E48" s="175"/>
      <c r="F48" s="184">
        <v>6460.7</v>
      </c>
      <c r="G48" s="185">
        <v>6460.7</v>
      </c>
      <c r="H48" s="186">
        <v>6460.7</v>
      </c>
      <c r="I48" s="184">
        <v>4631.6</v>
      </c>
      <c r="J48" s="185">
        <v>4631.6</v>
      </c>
      <c r="K48" s="186">
        <v>4631.6</v>
      </c>
      <c r="L48" s="184">
        <v>953.1</v>
      </c>
      <c r="M48" s="185">
        <v>953.1</v>
      </c>
      <c r="N48" s="186">
        <v>953.1</v>
      </c>
      <c r="O48" s="184">
        <v>876</v>
      </c>
      <c r="P48" s="185">
        <v>876</v>
      </c>
      <c r="Q48" s="186">
        <v>876</v>
      </c>
      <c r="R48" s="184">
        <v>8145.6</v>
      </c>
      <c r="S48" s="251">
        <v>8145.6</v>
      </c>
      <c r="T48" s="186">
        <v>8145.6</v>
      </c>
      <c r="U48" s="184">
        <v>14606.3</v>
      </c>
      <c r="V48" s="251">
        <v>14606.3</v>
      </c>
      <c r="W48" s="252">
        <v>14606.3</v>
      </c>
      <c r="X48" s="72" t="s">
        <v>5</v>
      </c>
      <c r="Y48" s="174"/>
      <c r="Z48" s="175"/>
      <c r="AG48">
        <v>3</v>
      </c>
      <c r="AJ48">
        <v>3</v>
      </c>
      <c r="AK48">
        <v>3</v>
      </c>
      <c r="AL48">
        <v>3</v>
      </c>
      <c r="AM48">
        <v>2</v>
      </c>
      <c r="AN48">
        <v>3</v>
      </c>
      <c r="AO48">
        <v>3</v>
      </c>
      <c r="AP48">
        <v>2</v>
      </c>
      <c r="AQ48">
        <v>2</v>
      </c>
      <c r="AR48">
        <v>2</v>
      </c>
      <c r="AS48">
        <v>3</v>
      </c>
      <c r="AT48">
        <v>3</v>
      </c>
      <c r="AU48">
        <v>3</v>
      </c>
      <c r="AV48">
        <v>3</v>
      </c>
      <c r="AW48">
        <v>3</v>
      </c>
      <c r="AX48">
        <v>3</v>
      </c>
      <c r="AY48">
        <v>3</v>
      </c>
      <c r="AZ48">
        <v>3</v>
      </c>
      <c r="BA48">
        <v>3</v>
      </c>
      <c r="BB48">
        <v>3</v>
      </c>
    </row>
    <row r="49" spans="3:54" ht="14.25" thickBot="1" thickTop="1">
      <c r="C49" s="14" t="s">
        <v>349</v>
      </c>
      <c r="D49" s="178"/>
      <c r="E49" s="179"/>
      <c r="F49" s="156">
        <v>151036.5</v>
      </c>
      <c r="G49" s="157">
        <v>158036.5</v>
      </c>
      <c r="H49" s="158">
        <v>163036.5</v>
      </c>
      <c r="I49" s="156">
        <v>77439.02</v>
      </c>
      <c r="J49" s="157">
        <v>81139.02</v>
      </c>
      <c r="K49" s="158">
        <v>83639.02</v>
      </c>
      <c r="L49" s="156">
        <v>56077.59</v>
      </c>
      <c r="M49" s="157">
        <v>56977.59</v>
      </c>
      <c r="N49" s="158">
        <v>57577.59</v>
      </c>
      <c r="O49" s="156">
        <v>17519.89</v>
      </c>
      <c r="P49" s="157">
        <v>19919.89</v>
      </c>
      <c r="Q49" s="158">
        <v>21819.89</v>
      </c>
      <c r="R49" s="156">
        <v>56413.4</v>
      </c>
      <c r="S49" s="255">
        <v>56413.4</v>
      </c>
      <c r="T49" s="158">
        <v>56413.4</v>
      </c>
      <c r="U49" s="156">
        <v>207449.9</v>
      </c>
      <c r="V49" s="255">
        <v>214449.9</v>
      </c>
      <c r="W49" s="256">
        <v>219449.9</v>
      </c>
      <c r="X49" s="14" t="s">
        <v>350</v>
      </c>
      <c r="Y49" s="178"/>
      <c r="Z49" s="179"/>
      <c r="AG49" t="e">
        <v>#REF!</v>
      </c>
      <c r="AJ49" t="e">
        <v>#REF!</v>
      </c>
      <c r="AK49" t="e">
        <v>#REF!</v>
      </c>
      <c r="AL49" t="e">
        <v>#REF!</v>
      </c>
      <c r="AM49" t="e">
        <v>#REF!</v>
      </c>
      <c r="AN49" t="e">
        <v>#REF!</v>
      </c>
      <c r="AO49" t="e">
        <v>#REF!</v>
      </c>
      <c r="AP49" t="e">
        <v>#REF!</v>
      </c>
      <c r="AQ49" t="e">
        <v>#REF!</v>
      </c>
      <c r="AR49" t="e">
        <v>#REF!</v>
      </c>
      <c r="AS49" t="e">
        <v>#REF!</v>
      </c>
      <c r="AT49" t="e">
        <v>#REF!</v>
      </c>
      <c r="AU49" t="e">
        <v>#REF!</v>
      </c>
      <c r="AV49" t="e">
        <v>#REF!</v>
      </c>
      <c r="AW49" t="e">
        <v>#REF!</v>
      </c>
      <c r="AX49" t="e">
        <v>#REF!</v>
      </c>
      <c r="AY49" t="e">
        <v>#REF!</v>
      </c>
      <c r="AZ49" t="e">
        <v>#REF!</v>
      </c>
      <c r="BA49" t="e">
        <v>#REF!</v>
      </c>
      <c r="BB49" t="e">
        <v>#REF!</v>
      </c>
    </row>
    <row r="50" spans="2:54" ht="13.5" thickTop="1">
      <c r="B50" s="16"/>
      <c r="C50" s="171" t="s">
        <v>86</v>
      </c>
      <c r="D50" s="172"/>
      <c r="E50" s="173"/>
      <c r="F50" s="181">
        <v>205100</v>
      </c>
      <c r="G50" s="182">
        <v>205100</v>
      </c>
      <c r="H50" s="183">
        <v>205100</v>
      </c>
      <c r="I50" s="181">
        <v>172000</v>
      </c>
      <c r="J50" s="182">
        <v>172000</v>
      </c>
      <c r="K50" s="183">
        <v>172000</v>
      </c>
      <c r="L50" s="181">
        <v>29500</v>
      </c>
      <c r="M50" s="182">
        <v>29500</v>
      </c>
      <c r="N50" s="183">
        <v>29500</v>
      </c>
      <c r="O50" s="181">
        <v>3600</v>
      </c>
      <c r="P50" s="182">
        <v>3600</v>
      </c>
      <c r="Q50" s="183">
        <v>3600</v>
      </c>
      <c r="R50" s="181">
        <v>2850</v>
      </c>
      <c r="S50" s="249">
        <v>2850</v>
      </c>
      <c r="T50" s="183">
        <v>2850</v>
      </c>
      <c r="U50" s="181">
        <v>207950</v>
      </c>
      <c r="V50" s="249">
        <v>207950</v>
      </c>
      <c r="W50" s="250">
        <v>207950</v>
      </c>
      <c r="X50" s="84" t="s">
        <v>1</v>
      </c>
      <c r="Y50" s="172"/>
      <c r="Z50" s="173"/>
      <c r="AG50">
        <v>2</v>
      </c>
      <c r="AJ50">
        <v>2</v>
      </c>
      <c r="AK50">
        <v>2</v>
      </c>
      <c r="AL50">
        <v>2</v>
      </c>
      <c r="AM50">
        <v>2</v>
      </c>
      <c r="AN50">
        <v>2</v>
      </c>
      <c r="AO50">
        <v>2</v>
      </c>
      <c r="AP50">
        <v>2</v>
      </c>
      <c r="AQ50">
        <v>2</v>
      </c>
      <c r="AR50">
        <v>2</v>
      </c>
      <c r="AS50">
        <v>2</v>
      </c>
      <c r="AT50">
        <v>2</v>
      </c>
      <c r="AU50">
        <v>2</v>
      </c>
      <c r="AV50">
        <v>2</v>
      </c>
      <c r="AW50">
        <v>2</v>
      </c>
      <c r="AX50">
        <v>2</v>
      </c>
      <c r="AY50">
        <v>2</v>
      </c>
      <c r="AZ50">
        <v>2</v>
      </c>
      <c r="BA50">
        <v>2</v>
      </c>
      <c r="BB50">
        <v>2</v>
      </c>
    </row>
    <row r="51" spans="2:54" ht="13.5" thickBot="1">
      <c r="B51" s="16"/>
      <c r="C51" s="104" t="s">
        <v>87</v>
      </c>
      <c r="D51" s="176"/>
      <c r="E51" s="177"/>
      <c r="F51" s="187">
        <v>427971</v>
      </c>
      <c r="G51" s="188">
        <v>433393</v>
      </c>
      <c r="H51" s="189">
        <v>436557</v>
      </c>
      <c r="I51" s="187">
        <v>254113</v>
      </c>
      <c r="J51" s="188">
        <v>258887</v>
      </c>
      <c r="K51" s="189">
        <v>261471</v>
      </c>
      <c r="L51" s="187">
        <v>164853</v>
      </c>
      <c r="M51" s="188">
        <v>165501</v>
      </c>
      <c r="N51" s="189">
        <v>166081</v>
      </c>
      <c r="O51" s="187">
        <v>9005</v>
      </c>
      <c r="P51" s="188">
        <v>9005</v>
      </c>
      <c r="Q51" s="189">
        <v>9005</v>
      </c>
      <c r="R51" s="187">
        <v>43891.35</v>
      </c>
      <c r="S51" s="253">
        <v>44532</v>
      </c>
      <c r="T51" s="189">
        <v>45465</v>
      </c>
      <c r="U51" s="187">
        <v>471862.35</v>
      </c>
      <c r="V51" s="253">
        <v>477925</v>
      </c>
      <c r="W51" s="254">
        <v>482022</v>
      </c>
      <c r="X51" s="105" t="s">
        <v>44</v>
      </c>
      <c r="Y51" s="176"/>
      <c r="Z51" s="177"/>
      <c r="AG51">
        <v>2</v>
      </c>
      <c r="AJ51">
        <v>2</v>
      </c>
      <c r="AK51">
        <v>2</v>
      </c>
      <c r="AL51">
        <v>2</v>
      </c>
      <c r="AM51">
        <v>2</v>
      </c>
      <c r="AN51">
        <v>2</v>
      </c>
      <c r="AO51">
        <v>2</v>
      </c>
      <c r="AP51">
        <v>2</v>
      </c>
      <c r="AQ51">
        <v>2</v>
      </c>
      <c r="AR51">
        <v>2</v>
      </c>
      <c r="AS51">
        <v>2</v>
      </c>
      <c r="AT51">
        <v>2</v>
      </c>
      <c r="AU51">
        <v>2</v>
      </c>
      <c r="AV51">
        <v>2</v>
      </c>
      <c r="AW51">
        <v>2</v>
      </c>
      <c r="AX51">
        <v>2</v>
      </c>
      <c r="AY51">
        <v>2</v>
      </c>
      <c r="AZ51">
        <v>2</v>
      </c>
      <c r="BA51">
        <v>2</v>
      </c>
      <c r="BB51">
        <v>2</v>
      </c>
    </row>
    <row r="52" spans="3:54" ht="14.25" thickBot="1" thickTop="1">
      <c r="C52" s="14" t="s">
        <v>7</v>
      </c>
      <c r="D52" s="12"/>
      <c r="E52" s="13"/>
      <c r="F52" s="156">
        <v>633071</v>
      </c>
      <c r="G52" s="157">
        <v>638493</v>
      </c>
      <c r="H52" s="158">
        <v>641657</v>
      </c>
      <c r="I52" s="156">
        <v>426113</v>
      </c>
      <c r="J52" s="157">
        <v>430887</v>
      </c>
      <c r="K52" s="158">
        <v>433471</v>
      </c>
      <c r="L52" s="156">
        <v>194353</v>
      </c>
      <c r="M52" s="157">
        <v>195001</v>
      </c>
      <c r="N52" s="158">
        <v>195581</v>
      </c>
      <c r="O52" s="156">
        <v>12605</v>
      </c>
      <c r="P52" s="157">
        <v>12605</v>
      </c>
      <c r="Q52" s="158">
        <v>12605</v>
      </c>
      <c r="R52" s="156">
        <v>46741.35</v>
      </c>
      <c r="S52" s="255">
        <v>47382</v>
      </c>
      <c r="T52" s="158">
        <v>48315</v>
      </c>
      <c r="U52" s="156">
        <v>679812.35</v>
      </c>
      <c r="V52" s="255">
        <v>685875</v>
      </c>
      <c r="W52" s="158">
        <v>689972</v>
      </c>
      <c r="X52" s="18" t="s">
        <v>88</v>
      </c>
      <c r="Y52" s="8"/>
      <c r="Z52" s="9"/>
      <c r="AG52" t="e">
        <v>#REF!</v>
      </c>
      <c r="AJ52" t="e">
        <v>#REF!</v>
      </c>
      <c r="AK52" t="e">
        <v>#REF!</v>
      </c>
      <c r="AL52" t="e">
        <v>#REF!</v>
      </c>
      <c r="AM52" t="e">
        <v>#REF!</v>
      </c>
      <c r="AN52" t="e">
        <v>#REF!</v>
      </c>
      <c r="AO52" t="e">
        <v>#REF!</v>
      </c>
      <c r="AP52" t="e">
        <v>#REF!</v>
      </c>
      <c r="AQ52" t="e">
        <v>#REF!</v>
      </c>
      <c r="AR52" t="e">
        <v>#REF!</v>
      </c>
      <c r="AS52" t="e">
        <v>#REF!</v>
      </c>
      <c r="AT52" t="e">
        <v>#REF!</v>
      </c>
      <c r="AU52" t="e">
        <v>#REF!</v>
      </c>
      <c r="AV52" t="e">
        <v>#REF!</v>
      </c>
      <c r="AW52" t="e">
        <v>#REF!</v>
      </c>
      <c r="AX52" t="e">
        <v>#REF!</v>
      </c>
      <c r="AY52" t="e">
        <v>#REF!</v>
      </c>
      <c r="AZ52" t="e">
        <v>#REF!</v>
      </c>
      <c r="BA52" t="e">
        <v>#REF!</v>
      </c>
      <c r="BB52" t="e">
        <v>#REF!</v>
      </c>
    </row>
    <row r="53" spans="5:15" ht="15" thickTop="1">
      <c r="E53" s="40" t="s">
        <v>143</v>
      </c>
      <c r="F53" t="s">
        <v>140</v>
      </c>
      <c r="N53" s="40" t="s">
        <v>143</v>
      </c>
      <c r="O53" t="s">
        <v>148</v>
      </c>
    </row>
    <row r="54" spans="5:15" ht="14.25">
      <c r="E54" s="34"/>
      <c r="F54" t="s">
        <v>141</v>
      </c>
      <c r="N54" s="34"/>
      <c r="O54" t="s">
        <v>149</v>
      </c>
    </row>
    <row r="55" spans="5:15" ht="14.25">
      <c r="E55" s="40" t="s">
        <v>144</v>
      </c>
      <c r="F55" t="s">
        <v>142</v>
      </c>
      <c r="N55" s="40" t="s">
        <v>144</v>
      </c>
      <c r="O55" t="s">
        <v>150</v>
      </c>
    </row>
    <row r="56" spans="5:15" ht="14.25">
      <c r="E56" s="40" t="s">
        <v>145</v>
      </c>
      <c r="F56" t="s">
        <v>146</v>
      </c>
      <c r="N56" s="40" t="s">
        <v>145</v>
      </c>
      <c r="O56" t="s">
        <v>151</v>
      </c>
    </row>
    <row r="57" spans="6:15" ht="12.75">
      <c r="F57" t="s">
        <v>147</v>
      </c>
      <c r="O57" t="s">
        <v>152</v>
      </c>
    </row>
    <row r="58" spans="3:26" ht="12.75">
      <c r="C58" s="41" t="str">
        <f ca="1">CELL("filename")</f>
        <v>C:\MyFiles\Timber Committee\TCQ2006\[tb-59-6-tables.xls]List of tables</v>
      </c>
      <c r="Z58" s="43" t="str">
        <f ca="1">CONCATENATE("printed on ",DAY(NOW()),"/",MONTH(NOW()))</f>
        <v>printed on 26/10</v>
      </c>
    </row>
  </sheetData>
  <mergeCells count="18">
    <mergeCell ref="L7:N7"/>
    <mergeCell ref="O7:Q7"/>
    <mergeCell ref="F6:Q6"/>
    <mergeCell ref="O3:W3"/>
    <mergeCell ref="O4:W4"/>
    <mergeCell ref="F3:N3"/>
    <mergeCell ref="F4:N4"/>
    <mergeCell ref="N5:O5"/>
    <mergeCell ref="L8:N8"/>
    <mergeCell ref="C2:Z2"/>
    <mergeCell ref="O8:Q8"/>
    <mergeCell ref="R6:T8"/>
    <mergeCell ref="U7:W7"/>
    <mergeCell ref="X6:Z9"/>
    <mergeCell ref="C6:E9"/>
    <mergeCell ref="I8:K8"/>
    <mergeCell ref="I7:K7"/>
    <mergeCell ref="F7:H8"/>
  </mergeCells>
  <conditionalFormatting sqref="C10:X52">
    <cfRule type="expression" priority="1" dxfId="0" stopIfTrue="1">
      <formula>AG10&gt;2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sheetPr codeName="Sheet14">
    <pageSetUpPr fitToPage="1"/>
  </sheetPr>
  <dimension ref="A1:BB58"/>
  <sheetViews>
    <sheetView zoomScale="75" zoomScaleNormal="75" workbookViewId="0" topLeftCell="A1">
      <selection activeCell="A1" sqref="A1"/>
    </sheetView>
  </sheetViews>
  <sheetFormatPr defaultColWidth="9.140625" defaultRowHeight="12.75"/>
  <cols>
    <col min="33" max="54" width="0" style="0" hidden="1" customWidth="1"/>
  </cols>
  <sheetData>
    <row r="1" spans="1:18" ht="12.75">
      <c r="A1" s="54"/>
      <c r="O1" s="228"/>
      <c r="R1" s="228"/>
    </row>
    <row r="2" spans="3:26" ht="12.75">
      <c r="C2" s="268" t="s">
        <v>115</v>
      </c>
      <c r="D2" s="268"/>
      <c r="E2" s="268"/>
      <c r="F2" s="268"/>
      <c r="G2" s="268"/>
      <c r="H2" s="268"/>
      <c r="I2" s="268"/>
      <c r="J2" s="268"/>
      <c r="K2" s="268"/>
      <c r="L2" s="268"/>
      <c r="M2" s="268"/>
      <c r="N2" s="268"/>
      <c r="O2" s="268"/>
      <c r="P2" s="268"/>
      <c r="Q2" s="268"/>
      <c r="R2" s="268"/>
      <c r="S2" s="268"/>
      <c r="T2" s="268"/>
      <c r="U2" s="268"/>
      <c r="V2" s="268"/>
      <c r="W2" s="268"/>
      <c r="X2" s="268"/>
      <c r="Y2" s="268"/>
      <c r="Z2" s="268"/>
    </row>
    <row r="3" spans="6:23" ht="12.75">
      <c r="F3" s="268" t="s">
        <v>129</v>
      </c>
      <c r="G3" s="268"/>
      <c r="H3" s="268"/>
      <c r="I3" s="268"/>
      <c r="J3" s="268"/>
      <c r="K3" s="268"/>
      <c r="L3" s="268"/>
      <c r="M3" s="268"/>
      <c r="N3" s="268"/>
      <c r="O3" s="268" t="s">
        <v>130</v>
      </c>
      <c r="P3" s="268"/>
      <c r="Q3" s="268"/>
      <c r="R3" s="268"/>
      <c r="S3" s="268"/>
      <c r="T3" s="268"/>
      <c r="U3" s="268"/>
      <c r="V3" s="268"/>
      <c r="W3" s="268"/>
    </row>
    <row r="4" spans="6:23" ht="12.75">
      <c r="F4" s="294" t="s">
        <v>250</v>
      </c>
      <c r="G4" s="294"/>
      <c r="H4" s="294"/>
      <c r="I4" s="294"/>
      <c r="J4" s="294"/>
      <c r="K4" s="294"/>
      <c r="L4" s="294"/>
      <c r="M4" s="294"/>
      <c r="N4" s="294"/>
      <c r="O4" s="294" t="s">
        <v>131</v>
      </c>
      <c r="P4" s="294"/>
      <c r="Q4" s="294"/>
      <c r="R4" s="294"/>
      <c r="S4" s="294"/>
      <c r="T4" s="294"/>
      <c r="U4" s="294"/>
      <c r="V4" s="294"/>
      <c r="W4" s="294"/>
    </row>
    <row r="5" spans="11:15" ht="15" thickBot="1">
      <c r="K5" s="11"/>
      <c r="L5" s="11"/>
      <c r="N5" s="272" t="s">
        <v>47</v>
      </c>
      <c r="O5" s="272"/>
    </row>
    <row r="6" spans="3:26" ht="12.75" customHeight="1" thickTop="1">
      <c r="C6" s="284" t="s">
        <v>0</v>
      </c>
      <c r="D6" s="258"/>
      <c r="E6" s="259"/>
      <c r="F6" s="291" t="s">
        <v>135</v>
      </c>
      <c r="G6" s="292"/>
      <c r="H6" s="292"/>
      <c r="I6" s="292"/>
      <c r="J6" s="292"/>
      <c r="K6" s="292"/>
      <c r="L6" s="292"/>
      <c r="M6" s="292"/>
      <c r="N6" s="292"/>
      <c r="O6" s="292"/>
      <c r="P6" s="292"/>
      <c r="Q6" s="293"/>
      <c r="R6" s="273" t="s">
        <v>290</v>
      </c>
      <c r="S6" s="274"/>
      <c r="T6" s="275"/>
      <c r="U6" s="10"/>
      <c r="V6" s="10"/>
      <c r="W6" s="10"/>
      <c r="X6" s="284" t="s">
        <v>13</v>
      </c>
      <c r="Y6" s="258"/>
      <c r="Z6" s="259"/>
    </row>
    <row r="7" spans="3:26" ht="12.75" customHeight="1">
      <c r="C7" s="260"/>
      <c r="D7" s="261"/>
      <c r="E7" s="262"/>
      <c r="F7" s="260" t="s">
        <v>132</v>
      </c>
      <c r="G7" s="261"/>
      <c r="H7" s="262"/>
      <c r="I7" s="265" t="s">
        <v>133</v>
      </c>
      <c r="J7" s="266"/>
      <c r="K7" s="267"/>
      <c r="L7" s="290" t="s">
        <v>136</v>
      </c>
      <c r="M7" s="282"/>
      <c r="N7" s="283"/>
      <c r="O7" s="290" t="s">
        <v>138</v>
      </c>
      <c r="P7" s="282"/>
      <c r="Q7" s="283"/>
      <c r="R7" s="276"/>
      <c r="S7" s="277"/>
      <c r="T7" s="278"/>
      <c r="U7" s="282" t="s">
        <v>132</v>
      </c>
      <c r="V7" s="282"/>
      <c r="W7" s="283"/>
      <c r="X7" s="260"/>
      <c r="Y7" s="261"/>
      <c r="Z7" s="262"/>
    </row>
    <row r="8" spans="3:26" ht="12.75" customHeight="1">
      <c r="C8" s="260"/>
      <c r="D8" s="261"/>
      <c r="E8" s="262"/>
      <c r="F8" s="287"/>
      <c r="G8" s="288"/>
      <c r="H8" s="289"/>
      <c r="I8" s="265" t="s">
        <v>134</v>
      </c>
      <c r="J8" s="266"/>
      <c r="K8" s="267"/>
      <c r="L8" s="265" t="s">
        <v>137</v>
      </c>
      <c r="M8" s="266"/>
      <c r="N8" s="267"/>
      <c r="O8" s="265" t="s">
        <v>139</v>
      </c>
      <c r="P8" s="266"/>
      <c r="Q8" s="267"/>
      <c r="R8" s="279"/>
      <c r="S8" s="280"/>
      <c r="T8" s="281"/>
      <c r="U8" s="35"/>
      <c r="V8" s="35"/>
      <c r="W8" s="36"/>
      <c r="X8" s="260"/>
      <c r="Y8" s="261"/>
      <c r="Z8" s="262"/>
    </row>
    <row r="9" spans="3:54" ht="13.5" thickBot="1">
      <c r="C9" s="263"/>
      <c r="D9" s="285"/>
      <c r="E9" s="286"/>
      <c r="F9" s="26">
        <v>2005</v>
      </c>
      <c r="G9" s="27">
        <v>2006</v>
      </c>
      <c r="H9" s="25">
        <v>2007</v>
      </c>
      <c r="I9" s="26">
        <v>2005</v>
      </c>
      <c r="J9" s="27">
        <v>2006</v>
      </c>
      <c r="K9" s="25">
        <v>2007</v>
      </c>
      <c r="L9" s="26">
        <v>2005</v>
      </c>
      <c r="M9" s="27">
        <v>2006</v>
      </c>
      <c r="N9" s="25">
        <v>2007</v>
      </c>
      <c r="O9" s="26">
        <v>2005</v>
      </c>
      <c r="P9" s="27">
        <v>2006</v>
      </c>
      <c r="Q9" s="25">
        <v>2007</v>
      </c>
      <c r="R9" s="26">
        <v>2005</v>
      </c>
      <c r="S9" s="38">
        <v>2006</v>
      </c>
      <c r="T9" s="37">
        <v>2007</v>
      </c>
      <c r="U9" s="26">
        <v>2005</v>
      </c>
      <c r="V9" s="38">
        <v>2006</v>
      </c>
      <c r="W9" s="11">
        <v>2007</v>
      </c>
      <c r="X9" s="263"/>
      <c r="Y9" s="285"/>
      <c r="Z9" s="286"/>
      <c r="AG9" t="s">
        <v>0</v>
      </c>
      <c r="AJ9" t="s">
        <v>327</v>
      </c>
      <c r="AM9" t="s">
        <v>133</v>
      </c>
      <c r="AP9" t="s">
        <v>322</v>
      </c>
      <c r="AS9" t="s">
        <v>325</v>
      </c>
      <c r="AV9" t="s">
        <v>326</v>
      </c>
      <c r="AY9" t="s">
        <v>328</v>
      </c>
      <c r="BB9" t="s">
        <v>0</v>
      </c>
    </row>
    <row r="10" spans="2:54" ht="13.5" thickTop="1">
      <c r="B10" s="15"/>
      <c r="C10" s="171" t="s">
        <v>50</v>
      </c>
      <c r="D10" s="172"/>
      <c r="E10" s="173"/>
      <c r="F10" s="181">
        <v>27.3</v>
      </c>
      <c r="G10" s="182">
        <v>27.3</v>
      </c>
      <c r="H10" s="183">
        <v>27.3</v>
      </c>
      <c r="I10" s="181">
        <v>22.2</v>
      </c>
      <c r="J10" s="182">
        <v>22.2</v>
      </c>
      <c r="K10" s="183">
        <v>22.2</v>
      </c>
      <c r="L10" s="181">
        <v>0</v>
      </c>
      <c r="M10" s="182">
        <v>0</v>
      </c>
      <c r="N10" s="183">
        <v>0</v>
      </c>
      <c r="O10" s="181">
        <v>5.1</v>
      </c>
      <c r="P10" s="182">
        <v>5.1</v>
      </c>
      <c r="Q10" s="183">
        <v>5.1</v>
      </c>
      <c r="R10" s="181">
        <v>0</v>
      </c>
      <c r="S10" s="249">
        <v>0</v>
      </c>
      <c r="T10" s="183">
        <v>0</v>
      </c>
      <c r="U10" s="181">
        <v>27.3</v>
      </c>
      <c r="V10" s="249">
        <v>27.3</v>
      </c>
      <c r="W10" s="250">
        <v>27.3</v>
      </c>
      <c r="X10" s="84" t="s">
        <v>14</v>
      </c>
      <c r="Y10" s="172"/>
      <c r="Z10" s="173"/>
      <c r="AG10">
        <v>3</v>
      </c>
      <c r="AJ10">
        <v>3</v>
      </c>
      <c r="AK10">
        <v>3</v>
      </c>
      <c r="AL10">
        <v>3</v>
      </c>
      <c r="AM10">
        <v>3</v>
      </c>
      <c r="AN10">
        <v>3</v>
      </c>
      <c r="AO10">
        <v>3</v>
      </c>
      <c r="AP10">
        <v>2</v>
      </c>
      <c r="AQ10">
        <v>3</v>
      </c>
      <c r="AR10">
        <v>3</v>
      </c>
      <c r="AS10">
        <v>5</v>
      </c>
      <c r="AT10">
        <v>5</v>
      </c>
      <c r="AU10">
        <v>5</v>
      </c>
      <c r="AV10">
        <v>5</v>
      </c>
      <c r="AW10">
        <v>5</v>
      </c>
      <c r="AX10">
        <v>5</v>
      </c>
      <c r="AY10">
        <v>3</v>
      </c>
      <c r="AZ10">
        <v>3</v>
      </c>
      <c r="BA10">
        <v>3</v>
      </c>
      <c r="BB10">
        <v>3</v>
      </c>
    </row>
    <row r="11" spans="2:54" ht="12.75">
      <c r="B11" s="19"/>
      <c r="C11" s="49" t="s">
        <v>51</v>
      </c>
      <c r="D11" s="174"/>
      <c r="E11" s="175"/>
      <c r="F11" s="184">
        <v>11846</v>
      </c>
      <c r="G11" s="185">
        <v>12100</v>
      </c>
      <c r="H11" s="186">
        <v>12500</v>
      </c>
      <c r="I11" s="184">
        <v>9488</v>
      </c>
      <c r="J11" s="185">
        <v>10000</v>
      </c>
      <c r="K11" s="186">
        <v>10500</v>
      </c>
      <c r="L11" s="184">
        <v>2358</v>
      </c>
      <c r="M11" s="185">
        <v>2100</v>
      </c>
      <c r="N11" s="186">
        <v>2000</v>
      </c>
      <c r="O11" s="184">
        <v>0</v>
      </c>
      <c r="P11" s="185">
        <v>0</v>
      </c>
      <c r="Q11" s="186">
        <v>0</v>
      </c>
      <c r="R11" s="184">
        <v>2162</v>
      </c>
      <c r="S11" s="251">
        <v>2500</v>
      </c>
      <c r="T11" s="186">
        <v>2700</v>
      </c>
      <c r="U11" s="184">
        <v>14008</v>
      </c>
      <c r="V11" s="251">
        <v>14600</v>
      </c>
      <c r="W11" s="252">
        <v>15200</v>
      </c>
      <c r="X11" s="72" t="s">
        <v>15</v>
      </c>
      <c r="Y11" s="174"/>
      <c r="Z11" s="175"/>
      <c r="AG11">
        <v>2</v>
      </c>
      <c r="AJ11">
        <v>2</v>
      </c>
      <c r="AK11">
        <v>2</v>
      </c>
      <c r="AL11">
        <v>2</v>
      </c>
      <c r="AM11">
        <v>2</v>
      </c>
      <c r="AN11">
        <v>2</v>
      </c>
      <c r="AO11">
        <v>2</v>
      </c>
      <c r="AP11">
        <v>2</v>
      </c>
      <c r="AQ11">
        <v>2</v>
      </c>
      <c r="AR11">
        <v>2</v>
      </c>
      <c r="AS11">
        <v>2</v>
      </c>
      <c r="AT11">
        <v>2</v>
      </c>
      <c r="AU11">
        <v>2</v>
      </c>
      <c r="AV11">
        <v>2</v>
      </c>
      <c r="AW11">
        <v>2</v>
      </c>
      <c r="AX11">
        <v>2</v>
      </c>
      <c r="AY11">
        <v>2</v>
      </c>
      <c r="AZ11">
        <v>2</v>
      </c>
      <c r="BA11">
        <v>2</v>
      </c>
      <c r="BB11">
        <v>2</v>
      </c>
    </row>
    <row r="12" spans="2:54" ht="12.75">
      <c r="B12" s="19"/>
      <c r="C12" s="49" t="s">
        <v>98</v>
      </c>
      <c r="D12" s="174"/>
      <c r="E12" s="175"/>
      <c r="F12" s="184">
        <v>3280</v>
      </c>
      <c r="G12" s="185">
        <v>3300</v>
      </c>
      <c r="H12" s="186">
        <v>3300</v>
      </c>
      <c r="I12" s="184">
        <v>2000</v>
      </c>
      <c r="J12" s="185">
        <v>2000</v>
      </c>
      <c r="K12" s="186">
        <v>2000</v>
      </c>
      <c r="L12" s="184">
        <v>1155</v>
      </c>
      <c r="M12" s="185">
        <v>1175</v>
      </c>
      <c r="N12" s="186">
        <v>1175</v>
      </c>
      <c r="O12" s="184">
        <v>125</v>
      </c>
      <c r="P12" s="185">
        <v>125</v>
      </c>
      <c r="Q12" s="186">
        <v>125</v>
      </c>
      <c r="R12" s="184">
        <v>50</v>
      </c>
      <c r="S12" s="251">
        <v>50</v>
      </c>
      <c r="T12" s="186">
        <v>50</v>
      </c>
      <c r="U12" s="184">
        <v>3330</v>
      </c>
      <c r="V12" s="251">
        <v>3350</v>
      </c>
      <c r="W12" s="252">
        <v>3350</v>
      </c>
      <c r="X12" s="72" t="s">
        <v>99</v>
      </c>
      <c r="Y12" s="174"/>
      <c r="Z12" s="175"/>
      <c r="AG12">
        <v>2</v>
      </c>
      <c r="AJ12">
        <v>2</v>
      </c>
      <c r="AK12">
        <v>2</v>
      </c>
      <c r="AL12">
        <v>2</v>
      </c>
      <c r="AM12">
        <v>2</v>
      </c>
      <c r="AN12">
        <v>2</v>
      </c>
      <c r="AO12">
        <v>2</v>
      </c>
      <c r="AP12">
        <v>2</v>
      </c>
      <c r="AQ12">
        <v>2</v>
      </c>
      <c r="AR12">
        <v>2</v>
      </c>
      <c r="AS12">
        <v>2</v>
      </c>
      <c r="AT12">
        <v>2</v>
      </c>
      <c r="AU12">
        <v>2</v>
      </c>
      <c r="AV12">
        <v>2</v>
      </c>
      <c r="AW12">
        <v>2</v>
      </c>
      <c r="AX12">
        <v>2</v>
      </c>
      <c r="AY12">
        <v>2</v>
      </c>
      <c r="AZ12">
        <v>2</v>
      </c>
      <c r="BA12">
        <v>2</v>
      </c>
      <c r="BB12">
        <v>2</v>
      </c>
    </row>
    <row r="13" spans="2:54" ht="12.75">
      <c r="B13" s="19"/>
      <c r="C13" s="49" t="s">
        <v>52</v>
      </c>
      <c r="D13" s="174"/>
      <c r="E13" s="175"/>
      <c r="F13" s="184">
        <v>1664</v>
      </c>
      <c r="G13" s="185">
        <v>1664</v>
      </c>
      <c r="H13" s="186">
        <v>1664</v>
      </c>
      <c r="I13" s="184">
        <v>1300</v>
      </c>
      <c r="J13" s="185">
        <v>1300</v>
      </c>
      <c r="K13" s="186">
        <v>1300</v>
      </c>
      <c r="L13" s="184">
        <v>134</v>
      </c>
      <c r="M13" s="185">
        <v>134</v>
      </c>
      <c r="N13" s="186">
        <v>134</v>
      </c>
      <c r="O13" s="184">
        <v>230</v>
      </c>
      <c r="P13" s="185">
        <v>230</v>
      </c>
      <c r="Q13" s="186">
        <v>230</v>
      </c>
      <c r="R13" s="184">
        <v>20</v>
      </c>
      <c r="S13" s="251">
        <v>20</v>
      </c>
      <c r="T13" s="186">
        <v>20</v>
      </c>
      <c r="U13" s="184">
        <v>1684</v>
      </c>
      <c r="V13" s="251">
        <v>1684</v>
      </c>
      <c r="W13" s="252">
        <v>1684</v>
      </c>
      <c r="X13" s="72" t="s">
        <v>16</v>
      </c>
      <c r="Y13" s="174"/>
      <c r="Z13" s="175"/>
      <c r="AG13">
        <v>3</v>
      </c>
      <c r="AJ13">
        <v>2</v>
      </c>
      <c r="AK13">
        <v>3</v>
      </c>
      <c r="AL13">
        <v>3</v>
      </c>
      <c r="AM13">
        <v>2</v>
      </c>
      <c r="AN13">
        <v>3</v>
      </c>
      <c r="AO13">
        <v>3</v>
      </c>
      <c r="AP13">
        <v>2</v>
      </c>
      <c r="AQ13">
        <v>2</v>
      </c>
      <c r="AR13">
        <v>2</v>
      </c>
      <c r="AS13">
        <v>2</v>
      </c>
      <c r="AT13">
        <v>5</v>
      </c>
      <c r="AU13">
        <v>5</v>
      </c>
      <c r="AV13">
        <v>2</v>
      </c>
      <c r="AW13">
        <v>5</v>
      </c>
      <c r="AX13">
        <v>5</v>
      </c>
      <c r="AY13">
        <v>2</v>
      </c>
      <c r="AZ13">
        <v>3</v>
      </c>
      <c r="BA13">
        <v>3</v>
      </c>
      <c r="BB13">
        <v>3</v>
      </c>
    </row>
    <row r="14" spans="2:54" ht="12.75">
      <c r="B14" s="19"/>
      <c r="C14" s="49" t="s">
        <v>53</v>
      </c>
      <c r="D14" s="174"/>
      <c r="E14" s="175"/>
      <c r="F14" s="184">
        <v>1928.5</v>
      </c>
      <c r="G14" s="185">
        <v>1860</v>
      </c>
      <c r="H14" s="186">
        <v>1930</v>
      </c>
      <c r="I14" s="184">
        <v>920</v>
      </c>
      <c r="J14" s="185">
        <v>900</v>
      </c>
      <c r="K14" s="186">
        <v>930</v>
      </c>
      <c r="L14" s="184">
        <v>943</v>
      </c>
      <c r="M14" s="185">
        <v>960</v>
      </c>
      <c r="N14" s="186">
        <v>1000</v>
      </c>
      <c r="O14" s="184">
        <v>65.5</v>
      </c>
      <c r="P14" s="185">
        <v>0</v>
      </c>
      <c r="Q14" s="186">
        <v>0</v>
      </c>
      <c r="R14" s="184">
        <v>318</v>
      </c>
      <c r="S14" s="251">
        <v>270</v>
      </c>
      <c r="T14" s="186">
        <v>250</v>
      </c>
      <c r="U14" s="184">
        <v>2246.5</v>
      </c>
      <c r="V14" s="251">
        <v>2130</v>
      </c>
      <c r="W14" s="252">
        <v>2180</v>
      </c>
      <c r="X14" s="72" t="s">
        <v>17</v>
      </c>
      <c r="Y14" s="174"/>
      <c r="Z14" s="175"/>
      <c r="AG14">
        <v>3</v>
      </c>
      <c r="AJ14">
        <v>3</v>
      </c>
      <c r="AK14">
        <v>2</v>
      </c>
      <c r="AL14">
        <v>2</v>
      </c>
      <c r="AM14">
        <v>2</v>
      </c>
      <c r="AN14">
        <v>2</v>
      </c>
      <c r="AO14">
        <v>2</v>
      </c>
      <c r="AP14">
        <v>2</v>
      </c>
      <c r="AQ14">
        <v>2</v>
      </c>
      <c r="AR14">
        <v>2</v>
      </c>
      <c r="AS14">
        <v>5</v>
      </c>
      <c r="AT14">
        <v>2</v>
      </c>
      <c r="AU14">
        <v>2</v>
      </c>
      <c r="AV14">
        <v>2</v>
      </c>
      <c r="AW14">
        <v>2</v>
      </c>
      <c r="AX14">
        <v>2</v>
      </c>
      <c r="AY14">
        <v>3</v>
      </c>
      <c r="AZ14">
        <v>2</v>
      </c>
      <c r="BA14">
        <v>2</v>
      </c>
      <c r="BB14">
        <v>3</v>
      </c>
    </row>
    <row r="15" spans="2:54" ht="12.75">
      <c r="B15" s="19"/>
      <c r="C15" s="49" t="s">
        <v>54</v>
      </c>
      <c r="D15" s="174"/>
      <c r="E15" s="175"/>
      <c r="F15" s="184">
        <v>602</v>
      </c>
      <c r="G15" s="185">
        <v>591</v>
      </c>
      <c r="H15" s="186">
        <v>578</v>
      </c>
      <c r="I15" s="184">
        <v>493</v>
      </c>
      <c r="J15" s="185">
        <v>495</v>
      </c>
      <c r="K15" s="186">
        <v>490</v>
      </c>
      <c r="L15" s="184">
        <v>76</v>
      </c>
      <c r="M15" s="185">
        <v>67</v>
      </c>
      <c r="N15" s="186">
        <v>60</v>
      </c>
      <c r="O15" s="184">
        <v>33</v>
      </c>
      <c r="P15" s="185">
        <v>29</v>
      </c>
      <c r="Q15" s="186">
        <v>28</v>
      </c>
      <c r="R15" s="184">
        <v>21</v>
      </c>
      <c r="S15" s="251">
        <v>25</v>
      </c>
      <c r="T15" s="186">
        <v>27</v>
      </c>
      <c r="U15" s="184">
        <v>623</v>
      </c>
      <c r="V15" s="251">
        <v>616</v>
      </c>
      <c r="W15" s="252">
        <v>605</v>
      </c>
      <c r="X15" s="72" t="s">
        <v>18</v>
      </c>
      <c r="Y15" s="174"/>
      <c r="Z15" s="175"/>
      <c r="AG15">
        <v>2</v>
      </c>
      <c r="AJ15">
        <v>2</v>
      </c>
      <c r="AK15">
        <v>2</v>
      </c>
      <c r="AL15">
        <v>2</v>
      </c>
      <c r="AM15">
        <v>2</v>
      </c>
      <c r="AN15">
        <v>2</v>
      </c>
      <c r="AO15">
        <v>2</v>
      </c>
      <c r="AP15">
        <v>2</v>
      </c>
      <c r="AQ15">
        <v>2</v>
      </c>
      <c r="AR15">
        <v>2</v>
      </c>
      <c r="AS15">
        <v>2</v>
      </c>
      <c r="AT15">
        <v>2</v>
      </c>
      <c r="AU15">
        <v>2</v>
      </c>
      <c r="AV15">
        <v>2</v>
      </c>
      <c r="AW15">
        <v>2</v>
      </c>
      <c r="AX15">
        <v>2</v>
      </c>
      <c r="AY15">
        <v>2</v>
      </c>
      <c r="AZ15">
        <v>2</v>
      </c>
      <c r="BA15">
        <v>2</v>
      </c>
      <c r="BB15">
        <v>2</v>
      </c>
    </row>
    <row r="16" spans="2:54" ht="12.75">
      <c r="B16" s="19"/>
      <c r="C16" s="49" t="s">
        <v>55</v>
      </c>
      <c r="D16" s="174"/>
      <c r="E16" s="175"/>
      <c r="F16" s="184">
        <v>4.995</v>
      </c>
      <c r="G16" s="185">
        <v>5</v>
      </c>
      <c r="H16" s="186">
        <v>5</v>
      </c>
      <c r="I16" s="184">
        <v>4.993</v>
      </c>
      <c r="J16" s="185">
        <v>5</v>
      </c>
      <c r="K16" s="186">
        <v>5</v>
      </c>
      <c r="L16" s="184">
        <v>0</v>
      </c>
      <c r="M16" s="185">
        <v>0</v>
      </c>
      <c r="N16" s="186">
        <v>0</v>
      </c>
      <c r="O16" s="184">
        <v>0.002</v>
      </c>
      <c r="P16" s="185">
        <v>0</v>
      </c>
      <c r="Q16" s="186">
        <v>0</v>
      </c>
      <c r="R16" s="184">
        <v>2.704</v>
      </c>
      <c r="S16" s="251">
        <v>2.5</v>
      </c>
      <c r="T16" s="186">
        <v>2.5</v>
      </c>
      <c r="U16" s="184">
        <v>7.699</v>
      </c>
      <c r="V16" s="251">
        <v>7.5</v>
      </c>
      <c r="W16" s="252">
        <v>7.5</v>
      </c>
      <c r="X16" s="72" t="s">
        <v>19</v>
      </c>
      <c r="Y16" s="174"/>
      <c r="Z16" s="175"/>
      <c r="AG16">
        <v>2</v>
      </c>
      <c r="AJ16">
        <v>2</v>
      </c>
      <c r="AK16">
        <v>2</v>
      </c>
      <c r="AL16">
        <v>2</v>
      </c>
      <c r="AM16">
        <v>2</v>
      </c>
      <c r="AN16">
        <v>2</v>
      </c>
      <c r="AO16">
        <v>2</v>
      </c>
      <c r="AP16">
        <v>2</v>
      </c>
      <c r="AQ16">
        <v>2</v>
      </c>
      <c r="AR16">
        <v>2</v>
      </c>
      <c r="AS16">
        <v>2</v>
      </c>
      <c r="AT16">
        <v>2</v>
      </c>
      <c r="AU16">
        <v>2</v>
      </c>
      <c r="AV16">
        <v>2</v>
      </c>
      <c r="AW16">
        <v>2</v>
      </c>
      <c r="AX16">
        <v>2</v>
      </c>
      <c r="AY16">
        <v>2</v>
      </c>
      <c r="AZ16">
        <v>2</v>
      </c>
      <c r="BA16">
        <v>2</v>
      </c>
      <c r="BB16">
        <v>2</v>
      </c>
    </row>
    <row r="17" spans="2:54" ht="12.75">
      <c r="B17" s="19"/>
      <c r="C17" s="49" t="s">
        <v>56</v>
      </c>
      <c r="D17" s="174"/>
      <c r="E17" s="175"/>
      <c r="F17" s="184">
        <v>13163</v>
      </c>
      <c r="G17" s="185">
        <v>13220</v>
      </c>
      <c r="H17" s="186">
        <v>13305</v>
      </c>
      <c r="I17" s="184">
        <v>7613</v>
      </c>
      <c r="J17" s="185">
        <v>7655</v>
      </c>
      <c r="K17" s="186">
        <v>7685</v>
      </c>
      <c r="L17" s="184">
        <v>5180</v>
      </c>
      <c r="M17" s="185">
        <v>5237</v>
      </c>
      <c r="N17" s="186">
        <v>5295</v>
      </c>
      <c r="O17" s="184">
        <v>370</v>
      </c>
      <c r="P17" s="185">
        <v>328</v>
      </c>
      <c r="Q17" s="186">
        <v>325</v>
      </c>
      <c r="R17" s="184">
        <v>720</v>
      </c>
      <c r="S17" s="251">
        <v>720</v>
      </c>
      <c r="T17" s="186">
        <v>720</v>
      </c>
      <c r="U17" s="184">
        <v>13883</v>
      </c>
      <c r="V17" s="251">
        <v>13940</v>
      </c>
      <c r="W17" s="252">
        <v>14025</v>
      </c>
      <c r="X17" s="72" t="s">
        <v>40</v>
      </c>
      <c r="Y17" s="174"/>
      <c r="Z17" s="175"/>
      <c r="AG17">
        <v>2</v>
      </c>
      <c r="AJ17">
        <v>2</v>
      </c>
      <c r="AK17">
        <v>2</v>
      </c>
      <c r="AL17">
        <v>2</v>
      </c>
      <c r="AM17">
        <v>2</v>
      </c>
      <c r="AN17">
        <v>2</v>
      </c>
      <c r="AO17">
        <v>2</v>
      </c>
      <c r="AP17">
        <v>2</v>
      </c>
      <c r="AQ17">
        <v>2</v>
      </c>
      <c r="AR17">
        <v>2</v>
      </c>
      <c r="AS17">
        <v>2</v>
      </c>
      <c r="AT17">
        <v>2</v>
      </c>
      <c r="AU17">
        <v>2</v>
      </c>
      <c r="AV17">
        <v>2</v>
      </c>
      <c r="AW17">
        <v>2</v>
      </c>
      <c r="AX17">
        <v>2</v>
      </c>
      <c r="AY17">
        <v>2</v>
      </c>
      <c r="AZ17">
        <v>2</v>
      </c>
      <c r="BA17">
        <v>2</v>
      </c>
      <c r="BB17">
        <v>2</v>
      </c>
    </row>
    <row r="18" spans="2:54" ht="12.75">
      <c r="B18" s="19"/>
      <c r="C18" s="49" t="s">
        <v>57</v>
      </c>
      <c r="D18" s="174"/>
      <c r="E18" s="175"/>
      <c r="F18" s="184">
        <v>687.59</v>
      </c>
      <c r="G18" s="185">
        <v>687.59</v>
      </c>
      <c r="H18" s="186">
        <v>687.59</v>
      </c>
      <c r="I18" s="184">
        <v>390.17</v>
      </c>
      <c r="J18" s="185">
        <v>390.17</v>
      </c>
      <c r="K18" s="186">
        <v>390.17</v>
      </c>
      <c r="L18" s="184">
        <v>168.66</v>
      </c>
      <c r="M18" s="185">
        <v>168.66</v>
      </c>
      <c r="N18" s="186">
        <v>168.66</v>
      </c>
      <c r="O18" s="184">
        <v>128.76</v>
      </c>
      <c r="P18" s="185">
        <v>128.76</v>
      </c>
      <c r="Q18" s="186">
        <v>128.76</v>
      </c>
      <c r="R18" s="184">
        <v>528.57</v>
      </c>
      <c r="S18" s="251">
        <v>528.57</v>
      </c>
      <c r="T18" s="186">
        <v>528.57</v>
      </c>
      <c r="U18" s="184">
        <v>1216.16</v>
      </c>
      <c r="V18" s="251">
        <v>1216.16</v>
      </c>
      <c r="W18" s="252">
        <v>1216.16</v>
      </c>
      <c r="X18" s="72" t="s">
        <v>20</v>
      </c>
      <c r="Y18" s="174"/>
      <c r="Z18" s="175"/>
      <c r="AG18">
        <v>3</v>
      </c>
      <c r="AJ18">
        <v>3</v>
      </c>
      <c r="AK18">
        <v>3</v>
      </c>
      <c r="AL18">
        <v>3</v>
      </c>
      <c r="AM18">
        <v>3</v>
      </c>
      <c r="AN18">
        <v>3</v>
      </c>
      <c r="AO18">
        <v>3</v>
      </c>
      <c r="AP18">
        <v>2</v>
      </c>
      <c r="AQ18">
        <v>2</v>
      </c>
      <c r="AR18">
        <v>2</v>
      </c>
      <c r="AS18">
        <v>5</v>
      </c>
      <c r="AT18">
        <v>5</v>
      </c>
      <c r="AU18">
        <v>5</v>
      </c>
      <c r="AV18">
        <v>5</v>
      </c>
      <c r="AW18">
        <v>5</v>
      </c>
      <c r="AX18">
        <v>5</v>
      </c>
      <c r="AY18">
        <v>3</v>
      </c>
      <c r="AZ18">
        <v>3</v>
      </c>
      <c r="BA18">
        <v>3</v>
      </c>
      <c r="BB18">
        <v>3</v>
      </c>
    </row>
    <row r="19" spans="2:54" ht="12.75">
      <c r="B19" s="19"/>
      <c r="C19" s="49" t="s">
        <v>58</v>
      </c>
      <c r="D19" s="174"/>
      <c r="E19" s="175"/>
      <c r="F19" s="184">
        <v>3800</v>
      </c>
      <c r="G19" s="185">
        <v>3800</v>
      </c>
      <c r="H19" s="186">
        <v>3850</v>
      </c>
      <c r="I19" s="184">
        <v>2900</v>
      </c>
      <c r="J19" s="185">
        <v>3000</v>
      </c>
      <c r="K19" s="186">
        <v>3050</v>
      </c>
      <c r="L19" s="184">
        <v>700</v>
      </c>
      <c r="M19" s="185">
        <v>700</v>
      </c>
      <c r="N19" s="186">
        <v>700</v>
      </c>
      <c r="O19" s="184">
        <v>200</v>
      </c>
      <c r="P19" s="185">
        <v>100</v>
      </c>
      <c r="Q19" s="186">
        <v>100</v>
      </c>
      <c r="R19" s="184">
        <v>650</v>
      </c>
      <c r="S19" s="251">
        <v>650</v>
      </c>
      <c r="T19" s="186">
        <v>650</v>
      </c>
      <c r="U19" s="184">
        <v>4450</v>
      </c>
      <c r="V19" s="251">
        <v>4450</v>
      </c>
      <c r="W19" s="252">
        <v>4500</v>
      </c>
      <c r="X19" s="72" t="s">
        <v>21</v>
      </c>
      <c r="Y19" s="174"/>
      <c r="Z19" s="175"/>
      <c r="AG19">
        <v>2</v>
      </c>
      <c r="AJ19">
        <v>2</v>
      </c>
      <c r="AK19">
        <v>2</v>
      </c>
      <c r="AL19">
        <v>2</v>
      </c>
      <c r="AM19">
        <v>2</v>
      </c>
      <c r="AN19">
        <v>2</v>
      </c>
      <c r="AO19">
        <v>2</v>
      </c>
      <c r="AP19">
        <v>2</v>
      </c>
      <c r="AQ19">
        <v>2</v>
      </c>
      <c r="AR19">
        <v>2</v>
      </c>
      <c r="AS19">
        <v>2</v>
      </c>
      <c r="AT19">
        <v>2</v>
      </c>
      <c r="AU19">
        <v>2</v>
      </c>
      <c r="AV19">
        <v>2</v>
      </c>
      <c r="AW19">
        <v>2</v>
      </c>
      <c r="AX19">
        <v>2</v>
      </c>
      <c r="AY19">
        <v>2</v>
      </c>
      <c r="AZ19">
        <v>2</v>
      </c>
      <c r="BA19">
        <v>2</v>
      </c>
      <c r="BB19">
        <v>2</v>
      </c>
    </row>
    <row r="20" spans="2:54" ht="12.75">
      <c r="B20" s="19"/>
      <c r="C20" s="49" t="s">
        <v>59</v>
      </c>
      <c r="D20" s="174"/>
      <c r="E20" s="175"/>
      <c r="F20" s="184">
        <v>40928.17</v>
      </c>
      <c r="G20" s="185">
        <v>40385</v>
      </c>
      <c r="H20" s="186">
        <v>41558</v>
      </c>
      <c r="I20" s="184">
        <v>21454.52</v>
      </c>
      <c r="J20" s="185">
        <v>20094</v>
      </c>
      <c r="K20" s="186">
        <v>20188</v>
      </c>
      <c r="L20" s="184">
        <v>19473.65</v>
      </c>
      <c r="M20" s="185">
        <v>20291</v>
      </c>
      <c r="N20" s="186">
        <v>21370</v>
      </c>
      <c r="O20" s="184">
        <v>0</v>
      </c>
      <c r="P20" s="185">
        <v>0</v>
      </c>
      <c r="Q20" s="186">
        <v>0</v>
      </c>
      <c r="R20" s="184">
        <v>1992.37</v>
      </c>
      <c r="S20" s="251">
        <v>2000</v>
      </c>
      <c r="T20" s="186">
        <v>2000</v>
      </c>
      <c r="U20" s="184">
        <v>42920.54</v>
      </c>
      <c r="V20" s="251">
        <v>42385</v>
      </c>
      <c r="W20" s="252">
        <v>43558</v>
      </c>
      <c r="X20" s="72" t="s">
        <v>22</v>
      </c>
      <c r="Y20" s="174"/>
      <c r="Z20" s="175"/>
      <c r="AG20">
        <v>2</v>
      </c>
      <c r="AJ20">
        <v>2</v>
      </c>
      <c r="AK20">
        <v>2</v>
      </c>
      <c r="AL20">
        <v>2</v>
      </c>
      <c r="AM20">
        <v>2</v>
      </c>
      <c r="AN20">
        <v>2</v>
      </c>
      <c r="AO20">
        <v>2</v>
      </c>
      <c r="AP20">
        <v>2</v>
      </c>
      <c r="AQ20">
        <v>2</v>
      </c>
      <c r="AR20">
        <v>2</v>
      </c>
      <c r="AS20">
        <v>2</v>
      </c>
      <c r="AT20">
        <v>2</v>
      </c>
      <c r="AU20">
        <v>2</v>
      </c>
      <c r="AV20">
        <v>2</v>
      </c>
      <c r="AW20">
        <v>2</v>
      </c>
      <c r="AX20">
        <v>2</v>
      </c>
      <c r="AY20">
        <v>2</v>
      </c>
      <c r="AZ20">
        <v>2</v>
      </c>
      <c r="BA20">
        <v>2</v>
      </c>
      <c r="BB20">
        <v>2</v>
      </c>
    </row>
    <row r="21" spans="2:54" ht="12.75">
      <c r="B21" s="19"/>
      <c r="C21" s="49" t="s">
        <v>60</v>
      </c>
      <c r="D21" s="174"/>
      <c r="E21" s="175"/>
      <c r="F21" s="184">
        <v>20680</v>
      </c>
      <c r="G21" s="185">
        <v>21070</v>
      </c>
      <c r="H21" s="186">
        <v>21610</v>
      </c>
      <c r="I21" s="184">
        <v>14500</v>
      </c>
      <c r="J21" s="185">
        <v>14800</v>
      </c>
      <c r="K21" s="186">
        <v>15200</v>
      </c>
      <c r="L21" s="184">
        <v>6000</v>
      </c>
      <c r="M21" s="185">
        <v>6100</v>
      </c>
      <c r="N21" s="186">
        <v>6250</v>
      </c>
      <c r="O21" s="184">
        <v>180</v>
      </c>
      <c r="P21" s="185">
        <v>170</v>
      </c>
      <c r="Q21" s="186">
        <v>160</v>
      </c>
      <c r="R21" s="184">
        <v>280</v>
      </c>
      <c r="S21" s="251">
        <v>310</v>
      </c>
      <c r="T21" s="186">
        <v>350</v>
      </c>
      <c r="U21" s="184">
        <v>20960</v>
      </c>
      <c r="V21" s="251">
        <v>21380</v>
      </c>
      <c r="W21" s="252">
        <v>21960</v>
      </c>
      <c r="X21" s="72" t="s">
        <v>2</v>
      </c>
      <c r="Y21" s="174"/>
      <c r="Z21" s="175"/>
      <c r="AG21">
        <v>2</v>
      </c>
      <c r="AJ21">
        <v>2</v>
      </c>
      <c r="AK21">
        <v>2</v>
      </c>
      <c r="AL21">
        <v>2</v>
      </c>
      <c r="AM21">
        <v>2</v>
      </c>
      <c r="AN21">
        <v>2</v>
      </c>
      <c r="AO21">
        <v>2</v>
      </c>
      <c r="AP21">
        <v>2</v>
      </c>
      <c r="AQ21">
        <v>2</v>
      </c>
      <c r="AR21">
        <v>2</v>
      </c>
      <c r="AS21">
        <v>2</v>
      </c>
      <c r="AT21">
        <v>2</v>
      </c>
      <c r="AU21">
        <v>2</v>
      </c>
      <c r="AV21">
        <v>2</v>
      </c>
      <c r="AW21">
        <v>2</v>
      </c>
      <c r="AX21">
        <v>2</v>
      </c>
      <c r="AY21">
        <v>2</v>
      </c>
      <c r="AZ21">
        <v>2</v>
      </c>
      <c r="BA21">
        <v>2</v>
      </c>
      <c r="BB21">
        <v>2</v>
      </c>
    </row>
    <row r="22" spans="2:54" ht="12.75">
      <c r="B22" s="19"/>
      <c r="C22" s="49" t="s">
        <v>61</v>
      </c>
      <c r="D22" s="174"/>
      <c r="E22" s="175"/>
      <c r="F22" s="184">
        <v>42403</v>
      </c>
      <c r="G22" s="185">
        <v>45020</v>
      </c>
      <c r="H22" s="186">
        <v>46350</v>
      </c>
      <c r="I22" s="184">
        <v>30863</v>
      </c>
      <c r="J22" s="185">
        <v>33500</v>
      </c>
      <c r="K22" s="186">
        <v>34850</v>
      </c>
      <c r="L22" s="184">
        <v>9616</v>
      </c>
      <c r="M22" s="185">
        <v>9600</v>
      </c>
      <c r="N22" s="186">
        <v>9600</v>
      </c>
      <c r="O22" s="184">
        <v>1924</v>
      </c>
      <c r="P22" s="185">
        <v>1920</v>
      </c>
      <c r="Q22" s="186">
        <v>1900</v>
      </c>
      <c r="R22" s="184">
        <v>3539</v>
      </c>
      <c r="S22" s="251">
        <v>3800</v>
      </c>
      <c r="T22" s="186">
        <v>4000</v>
      </c>
      <c r="U22" s="184">
        <v>45942</v>
      </c>
      <c r="V22" s="251">
        <v>48820</v>
      </c>
      <c r="W22" s="252">
        <v>50350</v>
      </c>
      <c r="X22" s="72" t="s">
        <v>23</v>
      </c>
      <c r="Y22" s="174"/>
      <c r="Z22" s="175"/>
      <c r="AG22">
        <v>2</v>
      </c>
      <c r="AJ22">
        <v>2</v>
      </c>
      <c r="AK22">
        <v>2</v>
      </c>
      <c r="AL22">
        <v>2</v>
      </c>
      <c r="AM22">
        <v>2</v>
      </c>
      <c r="AN22">
        <v>2</v>
      </c>
      <c r="AO22">
        <v>2</v>
      </c>
      <c r="AP22">
        <v>2</v>
      </c>
      <c r="AQ22">
        <v>2</v>
      </c>
      <c r="AR22">
        <v>2</v>
      </c>
      <c r="AS22">
        <v>2</v>
      </c>
      <c r="AT22">
        <v>2</v>
      </c>
      <c r="AU22">
        <v>2</v>
      </c>
      <c r="AV22">
        <v>2</v>
      </c>
      <c r="AW22">
        <v>2</v>
      </c>
      <c r="AX22">
        <v>2</v>
      </c>
      <c r="AY22">
        <v>2</v>
      </c>
      <c r="AZ22">
        <v>2</v>
      </c>
      <c r="BA22">
        <v>2</v>
      </c>
      <c r="BB22">
        <v>2</v>
      </c>
    </row>
    <row r="23" spans="2:54" ht="12.75">
      <c r="B23" s="19"/>
      <c r="C23" s="49" t="s">
        <v>62</v>
      </c>
      <c r="D23" s="174"/>
      <c r="E23" s="175"/>
      <c r="F23" s="184">
        <v>296.4</v>
      </c>
      <c r="G23" s="185">
        <v>296.4</v>
      </c>
      <c r="H23" s="186">
        <v>296.4</v>
      </c>
      <c r="I23" s="184">
        <v>248</v>
      </c>
      <c r="J23" s="185">
        <v>248</v>
      </c>
      <c r="K23" s="186">
        <v>248</v>
      </c>
      <c r="L23" s="184">
        <v>0</v>
      </c>
      <c r="M23" s="185">
        <v>0</v>
      </c>
      <c r="N23" s="186">
        <v>0</v>
      </c>
      <c r="O23" s="184">
        <v>48.4</v>
      </c>
      <c r="P23" s="185">
        <v>48.4</v>
      </c>
      <c r="Q23" s="186">
        <v>48.4</v>
      </c>
      <c r="R23" s="184">
        <v>164.11</v>
      </c>
      <c r="S23" s="251">
        <v>164.11</v>
      </c>
      <c r="T23" s="186">
        <v>164.11</v>
      </c>
      <c r="U23" s="184">
        <v>460.51</v>
      </c>
      <c r="V23" s="251">
        <v>460.51</v>
      </c>
      <c r="W23" s="252">
        <v>460.51</v>
      </c>
      <c r="X23" s="72" t="s">
        <v>39</v>
      </c>
      <c r="Y23" s="174"/>
      <c r="Z23" s="175"/>
      <c r="AG23">
        <v>3</v>
      </c>
      <c r="AJ23">
        <v>3</v>
      </c>
      <c r="AK23">
        <v>3</v>
      </c>
      <c r="AL23">
        <v>3</v>
      </c>
      <c r="AM23">
        <v>3</v>
      </c>
      <c r="AN23">
        <v>3</v>
      </c>
      <c r="AO23">
        <v>3</v>
      </c>
      <c r="AP23">
        <v>2</v>
      </c>
      <c r="AQ23">
        <v>2</v>
      </c>
      <c r="AR23">
        <v>2</v>
      </c>
      <c r="AS23">
        <v>5</v>
      </c>
      <c r="AT23">
        <v>5</v>
      </c>
      <c r="AU23">
        <v>5</v>
      </c>
      <c r="AV23">
        <v>5</v>
      </c>
      <c r="AW23">
        <v>5</v>
      </c>
      <c r="AX23">
        <v>5</v>
      </c>
      <c r="AY23">
        <v>3</v>
      </c>
      <c r="AZ23">
        <v>3</v>
      </c>
      <c r="BA23">
        <v>3</v>
      </c>
      <c r="BB23">
        <v>3</v>
      </c>
    </row>
    <row r="24" spans="2:54" ht="12.75">
      <c r="B24" s="19"/>
      <c r="C24" s="49" t="s">
        <v>63</v>
      </c>
      <c r="D24" s="174"/>
      <c r="E24" s="175"/>
      <c r="F24" s="184">
        <v>683</v>
      </c>
      <c r="G24" s="185">
        <v>683</v>
      </c>
      <c r="H24" s="186">
        <v>683</v>
      </c>
      <c r="I24" s="184">
        <v>121</v>
      </c>
      <c r="J24" s="185">
        <v>121</v>
      </c>
      <c r="K24" s="186">
        <v>121</v>
      </c>
      <c r="L24" s="184">
        <v>270</v>
      </c>
      <c r="M24" s="185">
        <v>270</v>
      </c>
      <c r="N24" s="186">
        <v>270</v>
      </c>
      <c r="O24" s="184">
        <v>292</v>
      </c>
      <c r="P24" s="185">
        <v>292</v>
      </c>
      <c r="Q24" s="186">
        <v>292</v>
      </c>
      <c r="R24" s="184">
        <v>96</v>
      </c>
      <c r="S24" s="251">
        <v>96</v>
      </c>
      <c r="T24" s="186">
        <v>96</v>
      </c>
      <c r="U24" s="184">
        <v>779</v>
      </c>
      <c r="V24" s="251">
        <v>779</v>
      </c>
      <c r="W24" s="252">
        <v>779</v>
      </c>
      <c r="X24" s="72" t="s">
        <v>24</v>
      </c>
      <c r="Y24" s="174"/>
      <c r="Z24" s="175"/>
      <c r="AG24">
        <v>3</v>
      </c>
      <c r="AJ24">
        <v>3</v>
      </c>
      <c r="AK24">
        <v>3</v>
      </c>
      <c r="AL24">
        <v>3</v>
      </c>
      <c r="AM24">
        <v>2</v>
      </c>
      <c r="AN24">
        <v>3</v>
      </c>
      <c r="AO24">
        <v>3</v>
      </c>
      <c r="AP24">
        <v>3</v>
      </c>
      <c r="AQ24">
        <v>3</v>
      </c>
      <c r="AR24">
        <v>3</v>
      </c>
      <c r="AS24">
        <v>2</v>
      </c>
      <c r="AT24">
        <v>5</v>
      </c>
      <c r="AU24">
        <v>5</v>
      </c>
      <c r="AV24">
        <v>2</v>
      </c>
      <c r="AW24">
        <v>5</v>
      </c>
      <c r="AX24">
        <v>5</v>
      </c>
      <c r="AY24">
        <v>3</v>
      </c>
      <c r="AZ24">
        <v>3</v>
      </c>
      <c r="BA24">
        <v>3</v>
      </c>
      <c r="BB24">
        <v>3</v>
      </c>
    </row>
    <row r="25" spans="2:54" ht="12.75">
      <c r="B25" s="19"/>
      <c r="C25" s="49" t="s">
        <v>64</v>
      </c>
      <c r="D25" s="174"/>
      <c r="E25" s="175"/>
      <c r="F25" s="184">
        <v>2625</v>
      </c>
      <c r="G25" s="185">
        <v>2625</v>
      </c>
      <c r="H25" s="186">
        <v>2625</v>
      </c>
      <c r="I25" s="184">
        <v>1759</v>
      </c>
      <c r="J25" s="185">
        <v>1759</v>
      </c>
      <c r="K25" s="186">
        <v>1759</v>
      </c>
      <c r="L25" s="184">
        <v>759</v>
      </c>
      <c r="M25" s="185">
        <v>759</v>
      </c>
      <c r="N25" s="186">
        <v>759</v>
      </c>
      <c r="O25" s="184">
        <v>107</v>
      </c>
      <c r="P25" s="185">
        <v>107</v>
      </c>
      <c r="Q25" s="186">
        <v>107</v>
      </c>
      <c r="R25" s="184">
        <v>5</v>
      </c>
      <c r="S25" s="251">
        <v>5</v>
      </c>
      <c r="T25" s="186">
        <v>5</v>
      </c>
      <c r="U25" s="184">
        <v>2630</v>
      </c>
      <c r="V25" s="251">
        <v>2630</v>
      </c>
      <c r="W25" s="252">
        <v>2630</v>
      </c>
      <c r="X25" s="72" t="s">
        <v>25</v>
      </c>
      <c r="Y25" s="174"/>
      <c r="Z25" s="175"/>
      <c r="AG25">
        <v>3</v>
      </c>
      <c r="AJ25">
        <v>2</v>
      </c>
      <c r="AK25">
        <v>3</v>
      </c>
      <c r="AL25">
        <v>3</v>
      </c>
      <c r="AM25">
        <v>2</v>
      </c>
      <c r="AN25">
        <v>3</v>
      </c>
      <c r="AO25">
        <v>3</v>
      </c>
      <c r="AP25">
        <v>2</v>
      </c>
      <c r="AQ25">
        <v>2</v>
      </c>
      <c r="AR25">
        <v>2</v>
      </c>
      <c r="AS25">
        <v>2</v>
      </c>
      <c r="AT25">
        <v>5</v>
      </c>
      <c r="AU25">
        <v>5</v>
      </c>
      <c r="AV25">
        <v>2</v>
      </c>
      <c r="AW25">
        <v>5</v>
      </c>
      <c r="AX25">
        <v>5</v>
      </c>
      <c r="AY25">
        <v>2</v>
      </c>
      <c r="AZ25">
        <v>3</v>
      </c>
      <c r="BA25">
        <v>3</v>
      </c>
      <c r="BB25">
        <v>3</v>
      </c>
    </row>
    <row r="26" spans="2:54" ht="12.75">
      <c r="B26" s="19"/>
      <c r="C26" s="49" t="s">
        <v>65</v>
      </c>
      <c r="D26" s="174"/>
      <c r="E26" s="175"/>
      <c r="F26" s="184">
        <v>1214.02</v>
      </c>
      <c r="G26" s="185">
        <v>1100</v>
      </c>
      <c r="H26" s="186">
        <v>1080</v>
      </c>
      <c r="I26" s="184">
        <v>498.04</v>
      </c>
      <c r="J26" s="185">
        <v>500</v>
      </c>
      <c r="K26" s="186">
        <v>500</v>
      </c>
      <c r="L26" s="184">
        <v>353.57</v>
      </c>
      <c r="M26" s="185">
        <v>250</v>
      </c>
      <c r="N26" s="186">
        <v>230</v>
      </c>
      <c r="O26" s="184">
        <v>362.41</v>
      </c>
      <c r="P26" s="185">
        <v>350</v>
      </c>
      <c r="Q26" s="186">
        <v>350</v>
      </c>
      <c r="R26" s="184">
        <v>405.76</v>
      </c>
      <c r="S26" s="251">
        <v>450</v>
      </c>
      <c r="T26" s="186">
        <v>450</v>
      </c>
      <c r="U26" s="184">
        <v>1619.78</v>
      </c>
      <c r="V26" s="251">
        <v>1550</v>
      </c>
      <c r="W26" s="252">
        <v>1530</v>
      </c>
      <c r="X26" s="72" t="s">
        <v>26</v>
      </c>
      <c r="Y26" s="174"/>
      <c r="Z26" s="175"/>
      <c r="AG26">
        <v>2</v>
      </c>
      <c r="AJ26">
        <v>2</v>
      </c>
      <c r="AK26">
        <v>2</v>
      </c>
      <c r="AL26">
        <v>2</v>
      </c>
      <c r="AM26">
        <v>2</v>
      </c>
      <c r="AN26">
        <v>2</v>
      </c>
      <c r="AO26">
        <v>2</v>
      </c>
      <c r="AP26">
        <v>2</v>
      </c>
      <c r="AQ26">
        <v>2</v>
      </c>
      <c r="AR26">
        <v>2</v>
      </c>
      <c r="AS26">
        <v>2</v>
      </c>
      <c r="AT26">
        <v>2</v>
      </c>
      <c r="AU26">
        <v>2</v>
      </c>
      <c r="AV26">
        <v>2</v>
      </c>
      <c r="AW26">
        <v>2</v>
      </c>
      <c r="AX26">
        <v>2</v>
      </c>
      <c r="AY26">
        <v>2</v>
      </c>
      <c r="AZ26">
        <v>2</v>
      </c>
      <c r="BA26">
        <v>2</v>
      </c>
      <c r="BB26">
        <v>2</v>
      </c>
    </row>
    <row r="27" spans="2:54" ht="12.75">
      <c r="B27" s="19"/>
      <c r="C27" s="49" t="s">
        <v>66</v>
      </c>
      <c r="D27" s="174"/>
      <c r="E27" s="175"/>
      <c r="F27" s="184">
        <v>7935</v>
      </c>
      <c r="G27" s="185">
        <v>7673</v>
      </c>
      <c r="H27" s="186">
        <v>7647</v>
      </c>
      <c r="I27" s="184">
        <v>5702.6</v>
      </c>
      <c r="J27" s="185">
        <v>5660</v>
      </c>
      <c r="K27" s="186">
        <v>5640</v>
      </c>
      <c r="L27" s="184">
        <v>1691.4</v>
      </c>
      <c r="M27" s="185">
        <v>1493</v>
      </c>
      <c r="N27" s="186">
        <v>1487</v>
      </c>
      <c r="O27" s="184">
        <v>541</v>
      </c>
      <c r="P27" s="185">
        <v>520</v>
      </c>
      <c r="Q27" s="186">
        <v>520</v>
      </c>
      <c r="R27" s="184">
        <v>720</v>
      </c>
      <c r="S27" s="251">
        <v>740</v>
      </c>
      <c r="T27" s="186">
        <v>745</v>
      </c>
      <c r="U27" s="184">
        <v>8655</v>
      </c>
      <c r="V27" s="251">
        <v>8413</v>
      </c>
      <c r="W27" s="252">
        <v>8392</v>
      </c>
      <c r="X27" s="72" t="s">
        <v>27</v>
      </c>
      <c r="Y27" s="174"/>
      <c r="Z27" s="175"/>
      <c r="AG27">
        <v>2</v>
      </c>
      <c r="AJ27">
        <v>2</v>
      </c>
      <c r="AK27">
        <v>2</v>
      </c>
      <c r="AL27">
        <v>2</v>
      </c>
      <c r="AM27">
        <v>2</v>
      </c>
      <c r="AN27">
        <v>2</v>
      </c>
      <c r="AO27">
        <v>2</v>
      </c>
      <c r="AP27">
        <v>2</v>
      </c>
      <c r="AQ27">
        <v>2</v>
      </c>
      <c r="AR27">
        <v>2</v>
      </c>
      <c r="AS27">
        <v>2</v>
      </c>
      <c r="AT27">
        <v>2</v>
      </c>
      <c r="AU27">
        <v>2</v>
      </c>
      <c r="AV27">
        <v>2</v>
      </c>
      <c r="AW27">
        <v>2</v>
      </c>
      <c r="AX27">
        <v>2</v>
      </c>
      <c r="AY27">
        <v>2</v>
      </c>
      <c r="AZ27">
        <v>2</v>
      </c>
      <c r="BA27">
        <v>2</v>
      </c>
      <c r="BB27">
        <v>2</v>
      </c>
    </row>
    <row r="28" spans="2:54" ht="12.75">
      <c r="B28" s="19"/>
      <c r="C28" s="49" t="s">
        <v>67</v>
      </c>
      <c r="D28" s="174"/>
      <c r="E28" s="175"/>
      <c r="F28" s="184">
        <v>2940</v>
      </c>
      <c r="G28" s="185">
        <v>2870</v>
      </c>
      <c r="H28" s="186">
        <v>2900</v>
      </c>
      <c r="I28" s="184">
        <v>2150</v>
      </c>
      <c r="J28" s="185">
        <v>2070</v>
      </c>
      <c r="K28" s="186">
        <v>2100</v>
      </c>
      <c r="L28" s="184">
        <v>790</v>
      </c>
      <c r="M28" s="185">
        <v>800</v>
      </c>
      <c r="N28" s="186">
        <v>800</v>
      </c>
      <c r="O28" s="184">
        <v>0</v>
      </c>
      <c r="P28" s="185">
        <v>0</v>
      </c>
      <c r="Q28" s="186">
        <v>0</v>
      </c>
      <c r="R28" s="184">
        <v>530</v>
      </c>
      <c r="S28" s="251">
        <v>540</v>
      </c>
      <c r="T28" s="186">
        <v>550</v>
      </c>
      <c r="U28" s="184">
        <v>3470</v>
      </c>
      <c r="V28" s="251">
        <v>3410</v>
      </c>
      <c r="W28" s="252">
        <v>3450</v>
      </c>
      <c r="X28" s="72" t="s">
        <v>279</v>
      </c>
      <c r="Y28" s="174"/>
      <c r="Z28" s="175"/>
      <c r="AG28">
        <v>2</v>
      </c>
      <c r="AJ28">
        <v>2</v>
      </c>
      <c r="AK28">
        <v>2</v>
      </c>
      <c r="AL28">
        <v>2</v>
      </c>
      <c r="AM28">
        <v>2</v>
      </c>
      <c r="AN28">
        <v>2</v>
      </c>
      <c r="AO28">
        <v>2</v>
      </c>
      <c r="AP28">
        <v>2</v>
      </c>
      <c r="AQ28">
        <v>2</v>
      </c>
      <c r="AR28">
        <v>2</v>
      </c>
      <c r="AS28">
        <v>2</v>
      </c>
      <c r="AT28">
        <v>2</v>
      </c>
      <c r="AU28">
        <v>2</v>
      </c>
      <c r="AV28">
        <v>2</v>
      </c>
      <c r="AW28">
        <v>2</v>
      </c>
      <c r="AX28">
        <v>2</v>
      </c>
      <c r="AY28">
        <v>2</v>
      </c>
      <c r="AZ28">
        <v>2</v>
      </c>
      <c r="BA28">
        <v>2</v>
      </c>
      <c r="BB28">
        <v>2</v>
      </c>
    </row>
    <row r="29" spans="2:54" ht="12.75">
      <c r="B29" s="19"/>
      <c r="C29" s="49" t="s">
        <v>101</v>
      </c>
      <c r="D29" s="174"/>
      <c r="E29" s="175"/>
      <c r="F29" s="184">
        <v>90.16</v>
      </c>
      <c r="G29" s="185">
        <v>90.16</v>
      </c>
      <c r="H29" s="186">
        <v>90.16</v>
      </c>
      <c r="I29" s="184">
        <v>75.5</v>
      </c>
      <c r="J29" s="185">
        <v>75.5</v>
      </c>
      <c r="K29" s="186">
        <v>75.5</v>
      </c>
      <c r="L29" s="184">
        <v>8.79</v>
      </c>
      <c r="M29" s="185">
        <v>8.79</v>
      </c>
      <c r="N29" s="186">
        <v>8.79</v>
      </c>
      <c r="O29" s="184">
        <v>5.87</v>
      </c>
      <c r="P29" s="185">
        <v>5.87</v>
      </c>
      <c r="Q29" s="186">
        <v>5.87</v>
      </c>
      <c r="R29" s="184">
        <v>5.37</v>
      </c>
      <c r="S29" s="251">
        <v>5.37</v>
      </c>
      <c r="T29" s="186">
        <v>5.37</v>
      </c>
      <c r="U29" s="184">
        <v>95.53</v>
      </c>
      <c r="V29" s="251">
        <v>95.53</v>
      </c>
      <c r="W29" s="252">
        <v>95.53</v>
      </c>
      <c r="X29" s="72" t="s">
        <v>100</v>
      </c>
      <c r="Y29" s="174"/>
      <c r="Z29" s="175"/>
      <c r="AG29">
        <v>3</v>
      </c>
      <c r="AJ29">
        <v>3</v>
      </c>
      <c r="AK29">
        <v>3</v>
      </c>
      <c r="AL29">
        <v>3</v>
      </c>
      <c r="AM29">
        <v>3</v>
      </c>
      <c r="AN29">
        <v>3</v>
      </c>
      <c r="AO29">
        <v>3</v>
      </c>
      <c r="AP29">
        <v>2</v>
      </c>
      <c r="AQ29">
        <v>2</v>
      </c>
      <c r="AR29">
        <v>2</v>
      </c>
      <c r="AS29">
        <v>5</v>
      </c>
      <c r="AT29">
        <v>5</v>
      </c>
      <c r="AU29">
        <v>5</v>
      </c>
      <c r="AV29">
        <v>5</v>
      </c>
      <c r="AW29">
        <v>5</v>
      </c>
      <c r="AX29">
        <v>5</v>
      </c>
      <c r="AY29">
        <v>3</v>
      </c>
      <c r="AZ29">
        <v>3</v>
      </c>
      <c r="BA29">
        <v>3</v>
      </c>
      <c r="BB29">
        <v>3</v>
      </c>
    </row>
    <row r="30" spans="2:54" ht="12.75">
      <c r="B30" s="19"/>
      <c r="C30" s="49" t="s">
        <v>69</v>
      </c>
      <c r="D30" s="174"/>
      <c r="E30" s="175"/>
      <c r="F30" s="184">
        <v>607</v>
      </c>
      <c r="G30" s="185">
        <v>600</v>
      </c>
      <c r="H30" s="186">
        <v>615</v>
      </c>
      <c r="I30" s="184">
        <v>364</v>
      </c>
      <c r="J30" s="185">
        <v>375</v>
      </c>
      <c r="K30" s="186">
        <v>380</v>
      </c>
      <c r="L30" s="184">
        <v>212</v>
      </c>
      <c r="M30" s="185">
        <v>200</v>
      </c>
      <c r="N30" s="186">
        <v>210</v>
      </c>
      <c r="O30" s="184">
        <v>31</v>
      </c>
      <c r="P30" s="185">
        <v>25</v>
      </c>
      <c r="Q30" s="186">
        <v>25</v>
      </c>
      <c r="R30" s="184">
        <v>50</v>
      </c>
      <c r="S30" s="251">
        <v>50</v>
      </c>
      <c r="T30" s="186">
        <v>100</v>
      </c>
      <c r="U30" s="184">
        <v>657</v>
      </c>
      <c r="V30" s="251">
        <v>650</v>
      </c>
      <c r="W30" s="252">
        <v>715</v>
      </c>
      <c r="X30" s="72" t="s">
        <v>29</v>
      </c>
      <c r="Y30" s="174"/>
      <c r="Z30" s="175"/>
      <c r="AG30">
        <v>2</v>
      </c>
      <c r="AJ30">
        <v>2</v>
      </c>
      <c r="AK30">
        <v>2</v>
      </c>
      <c r="AL30">
        <v>2</v>
      </c>
      <c r="AM30">
        <v>2</v>
      </c>
      <c r="AN30">
        <v>2</v>
      </c>
      <c r="AO30">
        <v>2</v>
      </c>
      <c r="AP30">
        <v>2</v>
      </c>
      <c r="AQ30">
        <v>2</v>
      </c>
      <c r="AR30">
        <v>2</v>
      </c>
      <c r="AS30">
        <v>2</v>
      </c>
      <c r="AT30">
        <v>2</v>
      </c>
      <c r="AU30">
        <v>2</v>
      </c>
      <c r="AV30">
        <v>2</v>
      </c>
      <c r="AW30">
        <v>2</v>
      </c>
      <c r="AX30">
        <v>2</v>
      </c>
      <c r="AY30">
        <v>2</v>
      </c>
      <c r="AZ30">
        <v>2</v>
      </c>
      <c r="BA30">
        <v>2</v>
      </c>
      <c r="BB30">
        <v>2</v>
      </c>
    </row>
    <row r="31" spans="2:54" ht="12.75">
      <c r="B31" s="19"/>
      <c r="C31" s="49" t="s">
        <v>70</v>
      </c>
      <c r="D31" s="174"/>
      <c r="E31" s="175"/>
      <c r="F31" s="184">
        <v>7445</v>
      </c>
      <c r="G31" s="185">
        <v>7575</v>
      </c>
      <c r="H31" s="186">
        <v>7675</v>
      </c>
      <c r="I31" s="184">
        <v>4150</v>
      </c>
      <c r="J31" s="185">
        <v>4200</v>
      </c>
      <c r="K31" s="186">
        <v>4250</v>
      </c>
      <c r="L31" s="184">
        <v>3270</v>
      </c>
      <c r="M31" s="185">
        <v>3350</v>
      </c>
      <c r="N31" s="186">
        <v>3400</v>
      </c>
      <c r="O31" s="184">
        <v>25</v>
      </c>
      <c r="P31" s="185">
        <v>25</v>
      </c>
      <c r="Q31" s="186">
        <v>25</v>
      </c>
      <c r="R31" s="184">
        <v>987.5</v>
      </c>
      <c r="S31" s="251">
        <v>987.5</v>
      </c>
      <c r="T31" s="186">
        <v>987.5</v>
      </c>
      <c r="U31" s="184">
        <v>8432.5</v>
      </c>
      <c r="V31" s="251">
        <v>8562.5</v>
      </c>
      <c r="W31" s="252">
        <v>8662.5</v>
      </c>
      <c r="X31" s="72" t="s">
        <v>30</v>
      </c>
      <c r="Y31" s="174"/>
      <c r="Z31" s="175"/>
      <c r="AG31">
        <v>3</v>
      </c>
      <c r="AJ31">
        <v>2</v>
      </c>
      <c r="AK31">
        <v>2</v>
      </c>
      <c r="AL31">
        <v>2</v>
      </c>
      <c r="AM31">
        <v>2</v>
      </c>
      <c r="AN31">
        <v>2</v>
      </c>
      <c r="AO31">
        <v>2</v>
      </c>
      <c r="AP31">
        <v>2</v>
      </c>
      <c r="AQ31">
        <v>2</v>
      </c>
      <c r="AR31">
        <v>2</v>
      </c>
      <c r="AS31">
        <v>2</v>
      </c>
      <c r="AT31">
        <v>2</v>
      </c>
      <c r="AU31">
        <v>2</v>
      </c>
      <c r="AV31">
        <v>9</v>
      </c>
      <c r="AW31">
        <v>9</v>
      </c>
      <c r="AX31">
        <v>9</v>
      </c>
      <c r="AY31">
        <v>3</v>
      </c>
      <c r="AZ31">
        <v>3</v>
      </c>
      <c r="BA31">
        <v>3</v>
      </c>
      <c r="BB31">
        <v>3</v>
      </c>
    </row>
    <row r="32" spans="2:54" ht="12.75">
      <c r="B32" s="19"/>
      <c r="C32" s="49" t="s">
        <v>71</v>
      </c>
      <c r="D32" s="174"/>
      <c r="E32" s="175"/>
      <c r="F32" s="184">
        <v>21356.9</v>
      </c>
      <c r="G32" s="185">
        <v>20900</v>
      </c>
      <c r="H32" s="186">
        <v>21200</v>
      </c>
      <c r="I32" s="184">
        <v>9953.2</v>
      </c>
      <c r="J32" s="185">
        <v>9850</v>
      </c>
      <c r="K32" s="186">
        <v>9900</v>
      </c>
      <c r="L32" s="184">
        <v>9760</v>
      </c>
      <c r="M32" s="185">
        <v>9100</v>
      </c>
      <c r="N32" s="186">
        <v>9300</v>
      </c>
      <c r="O32" s="184">
        <v>1643.7</v>
      </c>
      <c r="P32" s="185">
        <v>1950</v>
      </c>
      <c r="Q32" s="186">
        <v>2000</v>
      </c>
      <c r="R32" s="184">
        <v>1671.4</v>
      </c>
      <c r="S32" s="251">
        <v>1750</v>
      </c>
      <c r="T32" s="186">
        <v>1800</v>
      </c>
      <c r="U32" s="184">
        <v>23028.3</v>
      </c>
      <c r="V32" s="251">
        <v>22650</v>
      </c>
      <c r="W32" s="252">
        <v>23000</v>
      </c>
      <c r="X32" s="72" t="s">
        <v>31</v>
      </c>
      <c r="Y32" s="174"/>
      <c r="Z32" s="175"/>
      <c r="AG32">
        <v>2</v>
      </c>
      <c r="AJ32">
        <v>2</v>
      </c>
      <c r="AK32">
        <v>2</v>
      </c>
      <c r="AL32">
        <v>2</v>
      </c>
      <c r="AM32">
        <v>2</v>
      </c>
      <c r="AN32">
        <v>2</v>
      </c>
      <c r="AO32">
        <v>2</v>
      </c>
      <c r="AP32">
        <v>2</v>
      </c>
      <c r="AQ32">
        <v>2</v>
      </c>
      <c r="AR32">
        <v>2</v>
      </c>
      <c r="AS32">
        <v>2</v>
      </c>
      <c r="AT32">
        <v>2</v>
      </c>
      <c r="AU32">
        <v>2</v>
      </c>
      <c r="AV32">
        <v>2</v>
      </c>
      <c r="AW32">
        <v>2</v>
      </c>
      <c r="AX32">
        <v>2</v>
      </c>
      <c r="AY32">
        <v>2</v>
      </c>
      <c r="AZ32">
        <v>2</v>
      </c>
      <c r="BA32">
        <v>2</v>
      </c>
      <c r="BB32">
        <v>2</v>
      </c>
    </row>
    <row r="33" spans="2:54" ht="12.75">
      <c r="B33" s="19"/>
      <c r="C33" s="49" t="s">
        <v>72</v>
      </c>
      <c r="D33" s="174"/>
      <c r="E33" s="175"/>
      <c r="F33" s="184">
        <v>3836</v>
      </c>
      <c r="G33" s="185">
        <v>3850</v>
      </c>
      <c r="H33" s="186">
        <v>3850</v>
      </c>
      <c r="I33" s="184">
        <v>2111</v>
      </c>
      <c r="J33" s="185">
        <v>2100</v>
      </c>
      <c r="K33" s="186">
        <v>2100</v>
      </c>
      <c r="L33" s="184">
        <v>1575</v>
      </c>
      <c r="M33" s="185">
        <v>1600</v>
      </c>
      <c r="N33" s="186">
        <v>1600</v>
      </c>
      <c r="O33" s="184">
        <v>150</v>
      </c>
      <c r="P33" s="185">
        <v>150</v>
      </c>
      <c r="Q33" s="186">
        <v>150</v>
      </c>
      <c r="R33" s="184">
        <v>200</v>
      </c>
      <c r="S33" s="251">
        <v>200</v>
      </c>
      <c r="T33" s="186">
        <v>200</v>
      </c>
      <c r="U33" s="184">
        <v>4036</v>
      </c>
      <c r="V33" s="251">
        <v>4050</v>
      </c>
      <c r="W33" s="252">
        <v>4050</v>
      </c>
      <c r="X33" s="72" t="s">
        <v>4</v>
      </c>
      <c r="Y33" s="174"/>
      <c r="Z33" s="175"/>
      <c r="AG33">
        <v>2</v>
      </c>
      <c r="AJ33">
        <v>2</v>
      </c>
      <c r="AK33">
        <v>2</v>
      </c>
      <c r="AL33">
        <v>2</v>
      </c>
      <c r="AM33">
        <v>2</v>
      </c>
      <c r="AN33">
        <v>2</v>
      </c>
      <c r="AO33">
        <v>2</v>
      </c>
      <c r="AP33">
        <v>2</v>
      </c>
      <c r="AQ33">
        <v>2</v>
      </c>
      <c r="AR33">
        <v>2</v>
      </c>
      <c r="AS33">
        <v>2</v>
      </c>
      <c r="AT33">
        <v>2</v>
      </c>
      <c r="AU33">
        <v>2</v>
      </c>
      <c r="AV33">
        <v>2</v>
      </c>
      <c r="AW33">
        <v>2</v>
      </c>
      <c r="AX33">
        <v>2</v>
      </c>
      <c r="AY33">
        <v>2</v>
      </c>
      <c r="AZ33">
        <v>2</v>
      </c>
      <c r="BA33">
        <v>2</v>
      </c>
      <c r="BB33">
        <v>2</v>
      </c>
    </row>
    <row r="34" spans="2:54" ht="12.75">
      <c r="B34" s="19"/>
      <c r="C34" s="49" t="s">
        <v>352</v>
      </c>
      <c r="D34" s="174"/>
      <c r="E34" s="175"/>
      <c r="F34" s="184">
        <v>5262</v>
      </c>
      <c r="G34" s="185">
        <v>5470</v>
      </c>
      <c r="H34" s="186">
        <v>5780</v>
      </c>
      <c r="I34" s="184">
        <v>4213</v>
      </c>
      <c r="J34" s="185">
        <v>4350</v>
      </c>
      <c r="K34" s="186">
        <v>4550</v>
      </c>
      <c r="L34" s="184">
        <v>715</v>
      </c>
      <c r="M34" s="185">
        <v>770</v>
      </c>
      <c r="N34" s="186">
        <v>830</v>
      </c>
      <c r="O34" s="184">
        <v>334</v>
      </c>
      <c r="P34" s="185">
        <v>350</v>
      </c>
      <c r="Q34" s="186">
        <v>400</v>
      </c>
      <c r="R34" s="184">
        <v>313</v>
      </c>
      <c r="S34" s="251">
        <v>300</v>
      </c>
      <c r="T34" s="186">
        <v>400</v>
      </c>
      <c r="U34" s="184">
        <v>5575</v>
      </c>
      <c r="V34" s="251">
        <v>5770</v>
      </c>
      <c r="W34" s="252">
        <v>6180</v>
      </c>
      <c r="X34" s="72" t="s">
        <v>32</v>
      </c>
      <c r="Y34" s="174"/>
      <c r="Z34" s="175"/>
      <c r="AG34">
        <v>2</v>
      </c>
      <c r="AJ34">
        <v>2</v>
      </c>
      <c r="AK34">
        <v>2</v>
      </c>
      <c r="AL34">
        <v>2</v>
      </c>
      <c r="AM34">
        <v>2</v>
      </c>
      <c r="AN34">
        <v>2</v>
      </c>
      <c r="AO34">
        <v>2</v>
      </c>
      <c r="AP34">
        <v>2</v>
      </c>
      <c r="AQ34">
        <v>2</v>
      </c>
      <c r="AR34">
        <v>2</v>
      </c>
      <c r="AS34">
        <v>2</v>
      </c>
      <c r="AT34">
        <v>2</v>
      </c>
      <c r="AU34">
        <v>2</v>
      </c>
      <c r="AV34">
        <v>2</v>
      </c>
      <c r="AW34">
        <v>2</v>
      </c>
      <c r="AX34">
        <v>2</v>
      </c>
      <c r="AY34">
        <v>2</v>
      </c>
      <c r="AZ34">
        <v>2</v>
      </c>
      <c r="BA34">
        <v>2</v>
      </c>
      <c r="BB34">
        <v>2</v>
      </c>
    </row>
    <row r="35" spans="2:54" ht="12.75">
      <c r="B35" s="19"/>
      <c r="C35" s="49" t="s">
        <v>352</v>
      </c>
      <c r="D35" s="174"/>
      <c r="E35" s="175"/>
      <c r="F35" s="184">
        <v>305</v>
      </c>
      <c r="G35" s="185">
        <v>145</v>
      </c>
      <c r="H35" s="186">
        <v>157</v>
      </c>
      <c r="I35" s="184">
        <v>272</v>
      </c>
      <c r="J35" s="185">
        <v>125</v>
      </c>
      <c r="K35" s="186">
        <v>132</v>
      </c>
      <c r="L35" s="184">
        <v>21</v>
      </c>
      <c r="M35" s="185">
        <v>13</v>
      </c>
      <c r="N35" s="186">
        <v>15</v>
      </c>
      <c r="O35" s="184">
        <v>12</v>
      </c>
      <c r="P35" s="185">
        <v>7</v>
      </c>
      <c r="Q35" s="186">
        <v>10</v>
      </c>
      <c r="R35" s="184">
        <v>119</v>
      </c>
      <c r="S35" s="251">
        <v>43</v>
      </c>
      <c r="T35" s="186">
        <v>47</v>
      </c>
      <c r="U35" s="184">
        <v>424</v>
      </c>
      <c r="V35" s="251">
        <v>188</v>
      </c>
      <c r="W35" s="252">
        <v>204</v>
      </c>
      <c r="X35" s="72" t="s">
        <v>351</v>
      </c>
      <c r="Y35" s="174"/>
      <c r="Z35" s="175"/>
      <c r="AG35">
        <v>2</v>
      </c>
      <c r="AJ35">
        <v>2</v>
      </c>
      <c r="AK35">
        <v>2</v>
      </c>
      <c r="AL35">
        <v>2</v>
      </c>
      <c r="AM35">
        <v>2</v>
      </c>
      <c r="AN35">
        <v>2</v>
      </c>
      <c r="AO35">
        <v>2</v>
      </c>
      <c r="AP35">
        <v>2</v>
      </c>
      <c r="AQ35">
        <v>2</v>
      </c>
      <c r="AR35">
        <v>2</v>
      </c>
      <c r="AS35">
        <v>2</v>
      </c>
      <c r="AT35">
        <v>2</v>
      </c>
      <c r="AU35">
        <v>2</v>
      </c>
      <c r="AV35">
        <v>2</v>
      </c>
      <c r="AW35">
        <v>2</v>
      </c>
      <c r="AX35">
        <v>2</v>
      </c>
      <c r="AY35">
        <v>2</v>
      </c>
      <c r="AZ35">
        <v>2</v>
      </c>
      <c r="BA35">
        <v>2</v>
      </c>
      <c r="BB35">
        <v>2</v>
      </c>
    </row>
    <row r="36" spans="2:54" ht="12.75">
      <c r="B36" s="19"/>
      <c r="C36" s="49" t="s">
        <v>74</v>
      </c>
      <c r="D36" s="174"/>
      <c r="E36" s="175"/>
      <c r="F36" s="184">
        <v>6077</v>
      </c>
      <c r="G36" s="185">
        <v>4120</v>
      </c>
      <c r="H36" s="186">
        <v>3820</v>
      </c>
      <c r="I36" s="184">
        <v>3820</v>
      </c>
      <c r="J36" s="185">
        <v>2600</v>
      </c>
      <c r="K36" s="186">
        <v>2400</v>
      </c>
      <c r="L36" s="184">
        <v>2000</v>
      </c>
      <c r="M36" s="185">
        <v>1350</v>
      </c>
      <c r="N36" s="186">
        <v>1260</v>
      </c>
      <c r="O36" s="184">
        <v>257</v>
      </c>
      <c r="P36" s="185">
        <v>170</v>
      </c>
      <c r="Q36" s="186">
        <v>160</v>
      </c>
      <c r="R36" s="184">
        <v>148</v>
      </c>
      <c r="S36" s="251">
        <v>100</v>
      </c>
      <c r="T36" s="186">
        <v>90</v>
      </c>
      <c r="U36" s="184">
        <v>6225</v>
      </c>
      <c r="V36" s="251">
        <v>4220</v>
      </c>
      <c r="W36" s="252">
        <v>3910</v>
      </c>
      <c r="X36" s="72" t="s">
        <v>33</v>
      </c>
      <c r="Y36" s="174"/>
      <c r="Z36" s="175"/>
      <c r="AG36">
        <v>2</v>
      </c>
      <c r="AJ36">
        <v>2</v>
      </c>
      <c r="AK36">
        <v>2</v>
      </c>
      <c r="AL36">
        <v>2</v>
      </c>
      <c r="AM36">
        <v>2</v>
      </c>
      <c r="AN36">
        <v>2</v>
      </c>
      <c r="AO36">
        <v>2</v>
      </c>
      <c r="AP36">
        <v>2</v>
      </c>
      <c r="AQ36">
        <v>2</v>
      </c>
      <c r="AR36">
        <v>2</v>
      </c>
      <c r="AS36">
        <v>2</v>
      </c>
      <c r="AT36">
        <v>2</v>
      </c>
      <c r="AU36">
        <v>2</v>
      </c>
      <c r="AV36">
        <v>2</v>
      </c>
      <c r="AW36">
        <v>2</v>
      </c>
      <c r="AX36">
        <v>2</v>
      </c>
      <c r="AY36">
        <v>2</v>
      </c>
      <c r="AZ36">
        <v>2</v>
      </c>
      <c r="BA36">
        <v>2</v>
      </c>
      <c r="BB36">
        <v>2</v>
      </c>
    </row>
    <row r="37" spans="2:54" ht="12.75">
      <c r="B37" s="19"/>
      <c r="C37" s="49" t="s">
        <v>75</v>
      </c>
      <c r="D37" s="174"/>
      <c r="E37" s="175"/>
      <c r="F37" s="184">
        <v>1541.34</v>
      </c>
      <c r="G37" s="185">
        <v>1572</v>
      </c>
      <c r="H37" s="186">
        <v>1630</v>
      </c>
      <c r="I37" s="184">
        <v>1210.33</v>
      </c>
      <c r="J37" s="185">
        <v>1235</v>
      </c>
      <c r="K37" s="186">
        <v>1280</v>
      </c>
      <c r="L37" s="184">
        <v>245.86</v>
      </c>
      <c r="M37" s="185">
        <v>250</v>
      </c>
      <c r="N37" s="186">
        <v>260</v>
      </c>
      <c r="O37" s="184">
        <v>85.15</v>
      </c>
      <c r="P37" s="185">
        <v>87</v>
      </c>
      <c r="Q37" s="186">
        <v>90</v>
      </c>
      <c r="R37" s="184">
        <v>171.23</v>
      </c>
      <c r="S37" s="251">
        <v>175</v>
      </c>
      <c r="T37" s="186">
        <v>182</v>
      </c>
      <c r="U37" s="184">
        <v>1712.57</v>
      </c>
      <c r="V37" s="251">
        <v>1747</v>
      </c>
      <c r="W37" s="252">
        <v>1812</v>
      </c>
      <c r="X37" s="72" t="s">
        <v>34</v>
      </c>
      <c r="Y37" s="174"/>
      <c r="Z37" s="175"/>
      <c r="AG37">
        <v>3</v>
      </c>
      <c r="AJ37">
        <v>3</v>
      </c>
      <c r="AK37">
        <v>3</v>
      </c>
      <c r="AL37">
        <v>3</v>
      </c>
      <c r="AM37">
        <v>2</v>
      </c>
      <c r="AN37">
        <v>2</v>
      </c>
      <c r="AO37">
        <v>2</v>
      </c>
      <c r="AP37">
        <v>3</v>
      </c>
      <c r="AQ37">
        <v>3</v>
      </c>
      <c r="AR37">
        <v>3</v>
      </c>
      <c r="AS37">
        <v>2</v>
      </c>
      <c r="AT37">
        <v>2</v>
      </c>
      <c r="AU37">
        <v>2</v>
      </c>
      <c r="AV37">
        <v>2</v>
      </c>
      <c r="AW37">
        <v>2</v>
      </c>
      <c r="AX37">
        <v>2</v>
      </c>
      <c r="AY37">
        <v>3</v>
      </c>
      <c r="AZ37">
        <v>3</v>
      </c>
      <c r="BA37">
        <v>3</v>
      </c>
      <c r="BB37">
        <v>3</v>
      </c>
    </row>
    <row r="38" spans="2:54" ht="12.75">
      <c r="B38" s="19"/>
      <c r="C38" s="49" t="s">
        <v>76</v>
      </c>
      <c r="D38" s="174"/>
      <c r="E38" s="175"/>
      <c r="F38" s="184">
        <v>8191.35</v>
      </c>
      <c r="G38" s="185">
        <v>8519</v>
      </c>
      <c r="H38" s="186">
        <v>8688</v>
      </c>
      <c r="I38" s="184">
        <v>5507.53</v>
      </c>
      <c r="J38" s="185">
        <v>5728</v>
      </c>
      <c r="K38" s="186">
        <v>5842</v>
      </c>
      <c r="L38" s="184">
        <v>2083</v>
      </c>
      <c r="M38" s="185">
        <v>2166</v>
      </c>
      <c r="N38" s="186">
        <v>2209</v>
      </c>
      <c r="O38" s="184">
        <v>600.82</v>
      </c>
      <c r="P38" s="185">
        <v>625</v>
      </c>
      <c r="Q38" s="186">
        <v>637</v>
      </c>
      <c r="R38" s="184">
        <v>523.25</v>
      </c>
      <c r="S38" s="251">
        <v>544</v>
      </c>
      <c r="T38" s="186">
        <v>555</v>
      </c>
      <c r="U38" s="184">
        <v>8714.6</v>
      </c>
      <c r="V38" s="251">
        <v>9063</v>
      </c>
      <c r="W38" s="252">
        <v>9243</v>
      </c>
      <c r="X38" s="72" t="s">
        <v>35</v>
      </c>
      <c r="Y38" s="174"/>
      <c r="Z38" s="175"/>
      <c r="AG38">
        <v>2</v>
      </c>
      <c r="AJ38">
        <v>2</v>
      </c>
      <c r="AK38">
        <v>2</v>
      </c>
      <c r="AL38">
        <v>2</v>
      </c>
      <c r="AM38">
        <v>2</v>
      </c>
      <c r="AN38">
        <v>2</v>
      </c>
      <c r="AO38">
        <v>2</v>
      </c>
      <c r="AP38">
        <v>2</v>
      </c>
      <c r="AQ38">
        <v>2</v>
      </c>
      <c r="AR38">
        <v>2</v>
      </c>
      <c r="AS38">
        <v>2</v>
      </c>
      <c r="AT38">
        <v>2</v>
      </c>
      <c r="AU38">
        <v>2</v>
      </c>
      <c r="AV38">
        <v>2</v>
      </c>
      <c r="AW38">
        <v>2</v>
      </c>
      <c r="AX38">
        <v>2</v>
      </c>
      <c r="AY38">
        <v>2</v>
      </c>
      <c r="AZ38">
        <v>2</v>
      </c>
      <c r="BA38">
        <v>2</v>
      </c>
      <c r="BB38">
        <v>2</v>
      </c>
    </row>
    <row r="39" spans="2:54" ht="12.75">
      <c r="B39" s="19"/>
      <c r="C39" s="49" t="s">
        <v>77</v>
      </c>
      <c r="D39" s="174"/>
      <c r="E39" s="175"/>
      <c r="F39" s="184">
        <v>86100</v>
      </c>
      <c r="G39" s="185">
        <v>51100</v>
      </c>
      <c r="H39" s="186">
        <v>56100</v>
      </c>
      <c r="I39" s="184">
        <v>56500</v>
      </c>
      <c r="J39" s="185">
        <v>30500</v>
      </c>
      <c r="K39" s="186">
        <v>33300</v>
      </c>
      <c r="L39" s="184">
        <v>29200</v>
      </c>
      <c r="M39" s="185">
        <v>20200</v>
      </c>
      <c r="N39" s="186">
        <v>22400</v>
      </c>
      <c r="O39" s="184">
        <v>400</v>
      </c>
      <c r="P39" s="185">
        <v>400</v>
      </c>
      <c r="Q39" s="186">
        <v>400</v>
      </c>
      <c r="R39" s="184">
        <v>4000</v>
      </c>
      <c r="S39" s="251">
        <v>2950</v>
      </c>
      <c r="T39" s="186">
        <v>2950</v>
      </c>
      <c r="U39" s="184">
        <v>90100</v>
      </c>
      <c r="V39" s="251">
        <v>54050</v>
      </c>
      <c r="W39" s="252">
        <v>59050</v>
      </c>
      <c r="X39" s="72" t="s">
        <v>36</v>
      </c>
      <c r="Y39" s="174"/>
      <c r="Z39" s="175"/>
      <c r="AG39">
        <v>2</v>
      </c>
      <c r="AJ39">
        <v>2</v>
      </c>
      <c r="AK39">
        <v>2</v>
      </c>
      <c r="AL39">
        <v>2</v>
      </c>
      <c r="AM39">
        <v>2</v>
      </c>
      <c r="AN39">
        <v>2</v>
      </c>
      <c r="AO39">
        <v>2</v>
      </c>
      <c r="AP39">
        <v>2</v>
      </c>
      <c r="AQ39">
        <v>2</v>
      </c>
      <c r="AR39">
        <v>2</v>
      </c>
      <c r="AS39">
        <v>2</v>
      </c>
      <c r="AT39">
        <v>2</v>
      </c>
      <c r="AU39">
        <v>2</v>
      </c>
      <c r="AV39">
        <v>2</v>
      </c>
      <c r="AW39">
        <v>2</v>
      </c>
      <c r="AX39">
        <v>2</v>
      </c>
      <c r="AY39">
        <v>2</v>
      </c>
      <c r="AZ39">
        <v>2</v>
      </c>
      <c r="BA39">
        <v>2</v>
      </c>
      <c r="BB39">
        <v>2</v>
      </c>
    </row>
    <row r="40" spans="2:54" ht="12.75">
      <c r="B40" s="19"/>
      <c r="C40" s="49" t="s">
        <v>78</v>
      </c>
      <c r="D40" s="174"/>
      <c r="E40" s="175"/>
      <c r="F40" s="184">
        <v>3863.64</v>
      </c>
      <c r="G40" s="185">
        <v>4020</v>
      </c>
      <c r="H40" s="186">
        <v>4120</v>
      </c>
      <c r="I40" s="184">
        <v>3450</v>
      </c>
      <c r="J40" s="185">
        <v>3600</v>
      </c>
      <c r="K40" s="186">
        <v>3700</v>
      </c>
      <c r="L40" s="184">
        <v>393.64</v>
      </c>
      <c r="M40" s="185">
        <v>400</v>
      </c>
      <c r="N40" s="186">
        <v>400</v>
      </c>
      <c r="O40" s="184">
        <v>20</v>
      </c>
      <c r="P40" s="185">
        <v>20</v>
      </c>
      <c r="Q40" s="186">
        <v>20</v>
      </c>
      <c r="R40" s="184">
        <v>496</v>
      </c>
      <c r="S40" s="251">
        <v>500</v>
      </c>
      <c r="T40" s="186">
        <v>500</v>
      </c>
      <c r="U40" s="184">
        <v>4359.64</v>
      </c>
      <c r="V40" s="251">
        <v>4520</v>
      </c>
      <c r="W40" s="252">
        <v>4620</v>
      </c>
      <c r="X40" s="72" t="s">
        <v>37</v>
      </c>
      <c r="Y40" s="174"/>
      <c r="Z40" s="175"/>
      <c r="AG40">
        <v>2</v>
      </c>
      <c r="AJ40">
        <v>2</v>
      </c>
      <c r="AK40">
        <v>2</v>
      </c>
      <c r="AL40">
        <v>2</v>
      </c>
      <c r="AM40">
        <v>2</v>
      </c>
      <c r="AN40">
        <v>2</v>
      </c>
      <c r="AO40">
        <v>2</v>
      </c>
      <c r="AP40">
        <v>2</v>
      </c>
      <c r="AQ40">
        <v>2</v>
      </c>
      <c r="AR40">
        <v>2</v>
      </c>
      <c r="AS40">
        <v>2</v>
      </c>
      <c r="AT40">
        <v>2</v>
      </c>
      <c r="AU40">
        <v>2</v>
      </c>
      <c r="AV40">
        <v>2</v>
      </c>
      <c r="AW40">
        <v>2</v>
      </c>
      <c r="AX40">
        <v>2</v>
      </c>
      <c r="AY40">
        <v>2</v>
      </c>
      <c r="AZ40">
        <v>2</v>
      </c>
      <c r="BA40">
        <v>2</v>
      </c>
      <c r="BB40">
        <v>2</v>
      </c>
    </row>
    <row r="41" spans="2:54" ht="12.75">
      <c r="B41" s="19"/>
      <c r="C41" s="49" t="s">
        <v>79</v>
      </c>
      <c r="D41" s="174"/>
      <c r="E41" s="175"/>
      <c r="F41" s="184">
        <v>61</v>
      </c>
      <c r="G41" s="185">
        <v>60</v>
      </c>
      <c r="H41" s="186">
        <v>62</v>
      </c>
      <c r="I41" s="184">
        <v>49</v>
      </c>
      <c r="J41" s="185">
        <v>50</v>
      </c>
      <c r="K41" s="186">
        <v>51</v>
      </c>
      <c r="L41" s="184">
        <v>0</v>
      </c>
      <c r="M41" s="185">
        <v>0</v>
      </c>
      <c r="N41" s="186">
        <v>0</v>
      </c>
      <c r="O41" s="184">
        <v>12</v>
      </c>
      <c r="P41" s="185">
        <v>10</v>
      </c>
      <c r="Q41" s="186">
        <v>11</v>
      </c>
      <c r="R41" s="184">
        <v>10</v>
      </c>
      <c r="S41" s="251">
        <v>11</v>
      </c>
      <c r="T41" s="186">
        <v>12</v>
      </c>
      <c r="U41" s="184">
        <v>71</v>
      </c>
      <c r="V41" s="251">
        <v>71</v>
      </c>
      <c r="W41" s="252">
        <v>74</v>
      </c>
      <c r="X41" s="72" t="s">
        <v>89</v>
      </c>
      <c r="Y41" s="174"/>
      <c r="Z41" s="175"/>
      <c r="AG41">
        <v>2</v>
      </c>
      <c r="AJ41">
        <v>2</v>
      </c>
      <c r="AK41">
        <v>2</v>
      </c>
      <c r="AL41">
        <v>2</v>
      </c>
      <c r="AM41">
        <v>2</v>
      </c>
      <c r="AN41">
        <v>2</v>
      </c>
      <c r="AO41">
        <v>2</v>
      </c>
      <c r="AP41">
        <v>2</v>
      </c>
      <c r="AQ41">
        <v>2</v>
      </c>
      <c r="AR41">
        <v>2</v>
      </c>
      <c r="AS41">
        <v>2</v>
      </c>
      <c r="AT41">
        <v>2</v>
      </c>
      <c r="AU41">
        <v>2</v>
      </c>
      <c r="AV41">
        <v>2</v>
      </c>
      <c r="AW41">
        <v>2</v>
      </c>
      <c r="AX41">
        <v>2</v>
      </c>
      <c r="AY41">
        <v>2</v>
      </c>
      <c r="AZ41">
        <v>2</v>
      </c>
      <c r="BA41">
        <v>2</v>
      </c>
      <c r="BB41">
        <v>2</v>
      </c>
    </row>
    <row r="42" spans="2:54" ht="12.75">
      <c r="B42" s="19"/>
      <c r="C42" s="49" t="s">
        <v>80</v>
      </c>
      <c r="D42" s="174"/>
      <c r="E42" s="175"/>
      <c r="F42" s="184">
        <v>6260</v>
      </c>
      <c r="G42" s="185">
        <v>6600</v>
      </c>
      <c r="H42" s="186">
        <v>6700</v>
      </c>
      <c r="I42" s="184">
        <v>2394</v>
      </c>
      <c r="J42" s="185">
        <v>2500</v>
      </c>
      <c r="K42" s="186">
        <v>2550</v>
      </c>
      <c r="L42" s="184">
        <v>2979</v>
      </c>
      <c r="M42" s="185">
        <v>3200</v>
      </c>
      <c r="N42" s="186">
        <v>3250</v>
      </c>
      <c r="O42" s="184">
        <v>887</v>
      </c>
      <c r="P42" s="185">
        <v>900</v>
      </c>
      <c r="Q42" s="186">
        <v>900</v>
      </c>
      <c r="R42" s="184">
        <v>1859</v>
      </c>
      <c r="S42" s="251">
        <v>1860</v>
      </c>
      <c r="T42" s="186">
        <v>1860</v>
      </c>
      <c r="U42" s="184">
        <v>8119</v>
      </c>
      <c r="V42" s="251">
        <v>8460</v>
      </c>
      <c r="W42" s="252">
        <v>8560</v>
      </c>
      <c r="X42" s="72" t="s">
        <v>38</v>
      </c>
      <c r="Y42" s="174"/>
      <c r="Z42" s="175"/>
      <c r="AG42">
        <v>2</v>
      </c>
      <c r="AJ42">
        <v>2</v>
      </c>
      <c r="AK42">
        <v>2</v>
      </c>
      <c r="AL42">
        <v>2</v>
      </c>
      <c r="AM42">
        <v>2</v>
      </c>
      <c r="AN42">
        <v>2</v>
      </c>
      <c r="AO42">
        <v>2</v>
      </c>
      <c r="AP42">
        <v>2</v>
      </c>
      <c r="AQ42">
        <v>2</v>
      </c>
      <c r="AR42">
        <v>2</v>
      </c>
      <c r="AS42">
        <v>2</v>
      </c>
      <c r="AT42">
        <v>2</v>
      </c>
      <c r="AU42">
        <v>2</v>
      </c>
      <c r="AV42">
        <v>2</v>
      </c>
      <c r="AW42">
        <v>2</v>
      </c>
      <c r="AX42">
        <v>2</v>
      </c>
      <c r="AY42">
        <v>2</v>
      </c>
      <c r="AZ42">
        <v>2</v>
      </c>
      <c r="BA42">
        <v>2</v>
      </c>
      <c r="BB42">
        <v>2</v>
      </c>
    </row>
    <row r="43" spans="2:54" ht="13.5" thickBot="1">
      <c r="B43" s="19"/>
      <c r="C43" s="49" t="s">
        <v>81</v>
      </c>
      <c r="D43" s="174"/>
      <c r="E43" s="175"/>
      <c r="F43" s="184">
        <v>7969</v>
      </c>
      <c r="G43" s="185">
        <v>8100</v>
      </c>
      <c r="H43" s="186">
        <v>8250</v>
      </c>
      <c r="I43" s="184">
        <v>5035</v>
      </c>
      <c r="J43" s="185">
        <v>5150</v>
      </c>
      <c r="K43" s="186">
        <v>5250</v>
      </c>
      <c r="L43" s="184">
        <v>2516</v>
      </c>
      <c r="M43" s="185">
        <v>2550</v>
      </c>
      <c r="N43" s="186">
        <v>2600</v>
      </c>
      <c r="O43" s="184">
        <v>418</v>
      </c>
      <c r="P43" s="185">
        <v>400</v>
      </c>
      <c r="Q43" s="186">
        <v>400</v>
      </c>
      <c r="R43" s="184">
        <v>99</v>
      </c>
      <c r="S43" s="251">
        <v>100</v>
      </c>
      <c r="T43" s="186">
        <v>100</v>
      </c>
      <c r="U43" s="184">
        <v>8068</v>
      </c>
      <c r="V43" s="251">
        <v>8200</v>
      </c>
      <c r="W43" s="252">
        <v>8350</v>
      </c>
      <c r="X43" s="72" t="s">
        <v>41</v>
      </c>
      <c r="Y43" s="174"/>
      <c r="Z43" s="175"/>
      <c r="AG43">
        <v>2</v>
      </c>
      <c r="AJ43">
        <v>2</v>
      </c>
      <c r="AK43">
        <v>2</v>
      </c>
      <c r="AL43">
        <v>2</v>
      </c>
      <c r="AM43">
        <v>2</v>
      </c>
      <c r="AN43">
        <v>2</v>
      </c>
      <c r="AO43">
        <v>2</v>
      </c>
      <c r="AP43">
        <v>2</v>
      </c>
      <c r="AQ43">
        <v>2</v>
      </c>
      <c r="AR43">
        <v>2</v>
      </c>
      <c r="AS43">
        <v>2</v>
      </c>
      <c r="AT43">
        <v>2</v>
      </c>
      <c r="AU43">
        <v>2</v>
      </c>
      <c r="AV43">
        <v>2</v>
      </c>
      <c r="AW43">
        <v>2</v>
      </c>
      <c r="AX43">
        <v>2</v>
      </c>
      <c r="AY43">
        <v>2</v>
      </c>
      <c r="AZ43">
        <v>2</v>
      </c>
      <c r="BA43">
        <v>2</v>
      </c>
      <c r="BB43">
        <v>2</v>
      </c>
    </row>
    <row r="44" spans="3:54" ht="14.25" thickBot="1" thickTop="1">
      <c r="C44" s="14" t="s">
        <v>6</v>
      </c>
      <c r="D44" s="178"/>
      <c r="E44" s="179"/>
      <c r="F44" s="156">
        <v>315673.365</v>
      </c>
      <c r="G44" s="157">
        <v>281698.45</v>
      </c>
      <c r="H44" s="158">
        <v>291333.45</v>
      </c>
      <c r="I44" s="156">
        <v>201532.083</v>
      </c>
      <c r="J44" s="157">
        <v>176957.87</v>
      </c>
      <c r="K44" s="158">
        <v>182738.87</v>
      </c>
      <c r="L44" s="156">
        <v>104647.57</v>
      </c>
      <c r="M44" s="157">
        <v>95262.45</v>
      </c>
      <c r="N44" s="158">
        <v>99041.45</v>
      </c>
      <c r="O44" s="156">
        <v>9493.712</v>
      </c>
      <c r="P44" s="157">
        <v>9478.13</v>
      </c>
      <c r="Q44" s="158">
        <v>9553.13</v>
      </c>
      <c r="R44" s="156">
        <v>22857.264000000003</v>
      </c>
      <c r="S44" s="255">
        <v>22447.05</v>
      </c>
      <c r="T44" s="158">
        <v>23097.05</v>
      </c>
      <c r="U44" s="156">
        <v>338530.6290000001</v>
      </c>
      <c r="V44" s="255">
        <v>304145.5</v>
      </c>
      <c r="W44" s="256">
        <v>314430.5</v>
      </c>
      <c r="X44" s="14" t="s">
        <v>6</v>
      </c>
      <c r="Y44" s="178"/>
      <c r="Z44" s="179"/>
      <c r="AG44" t="e">
        <v>#REF!</v>
      </c>
      <c r="AJ44" t="e">
        <v>#REF!</v>
      </c>
      <c r="AK44" t="e">
        <v>#REF!</v>
      </c>
      <c r="AL44" t="e">
        <v>#REF!</v>
      </c>
      <c r="AM44" t="e">
        <v>#REF!</v>
      </c>
      <c r="AN44" t="e">
        <v>#REF!</v>
      </c>
      <c r="AO44" t="e">
        <v>#REF!</v>
      </c>
      <c r="AP44" t="e">
        <v>#REF!</v>
      </c>
      <c r="AQ44" t="e">
        <v>#REF!</v>
      </c>
      <c r="AR44" t="e">
        <v>#REF!</v>
      </c>
      <c r="AS44" t="e">
        <v>#REF!</v>
      </c>
      <c r="AT44" t="e">
        <v>#REF!</v>
      </c>
      <c r="AU44" t="e">
        <v>#REF!</v>
      </c>
      <c r="AV44" t="e">
        <v>#REF!</v>
      </c>
      <c r="AW44" t="e">
        <v>#REF!</v>
      </c>
      <c r="AX44" t="e">
        <v>#REF!</v>
      </c>
      <c r="AY44" t="e">
        <v>#REF!</v>
      </c>
      <c r="AZ44" t="e">
        <v>#REF!</v>
      </c>
      <c r="BA44" t="e">
        <v>#REF!</v>
      </c>
      <c r="BB44" t="e">
        <v>#REF!</v>
      </c>
    </row>
    <row r="45" spans="2:54" ht="13.5" thickTop="1">
      <c r="B45" s="16"/>
      <c r="C45" s="49" t="s">
        <v>82</v>
      </c>
      <c r="D45" s="174"/>
      <c r="E45" s="175"/>
      <c r="F45" s="184">
        <v>5455.9</v>
      </c>
      <c r="G45" s="185">
        <v>5455.9</v>
      </c>
      <c r="H45" s="186">
        <v>5455.9</v>
      </c>
      <c r="I45" s="184">
        <v>2064.4</v>
      </c>
      <c r="J45" s="185">
        <v>2064.4</v>
      </c>
      <c r="K45" s="186">
        <v>2064.4</v>
      </c>
      <c r="L45" s="184">
        <v>971.7</v>
      </c>
      <c r="M45" s="185">
        <v>971.7</v>
      </c>
      <c r="N45" s="186">
        <v>971.7</v>
      </c>
      <c r="O45" s="184">
        <v>2419.8</v>
      </c>
      <c r="P45" s="185">
        <v>2419.8</v>
      </c>
      <c r="Q45" s="186">
        <v>2419.8</v>
      </c>
      <c r="R45" s="184">
        <v>274.5</v>
      </c>
      <c r="S45" s="251">
        <v>274.5</v>
      </c>
      <c r="T45" s="186">
        <v>274.5</v>
      </c>
      <c r="U45" s="184">
        <v>5730.4</v>
      </c>
      <c r="V45" s="251">
        <v>5730.4</v>
      </c>
      <c r="W45" s="252">
        <v>5730.4</v>
      </c>
      <c r="X45" s="72" t="s">
        <v>42</v>
      </c>
      <c r="Y45" s="174"/>
      <c r="Z45" s="175"/>
      <c r="AG45">
        <v>3</v>
      </c>
      <c r="AJ45">
        <v>3</v>
      </c>
      <c r="AK45">
        <v>3</v>
      </c>
      <c r="AL45">
        <v>3</v>
      </c>
      <c r="AM45">
        <v>3</v>
      </c>
      <c r="AN45">
        <v>3</v>
      </c>
      <c r="AO45">
        <v>3</v>
      </c>
      <c r="AP45">
        <v>2</v>
      </c>
      <c r="AQ45">
        <v>2</v>
      </c>
      <c r="AR45">
        <v>2</v>
      </c>
      <c r="AS45">
        <v>5</v>
      </c>
      <c r="AT45">
        <v>5</v>
      </c>
      <c r="AU45">
        <v>5</v>
      </c>
      <c r="AV45">
        <v>5</v>
      </c>
      <c r="AW45">
        <v>5</v>
      </c>
      <c r="AX45">
        <v>5</v>
      </c>
      <c r="AY45">
        <v>3</v>
      </c>
      <c r="AZ45">
        <v>3</v>
      </c>
      <c r="BA45">
        <v>3</v>
      </c>
      <c r="BB45">
        <v>3</v>
      </c>
    </row>
    <row r="46" spans="2:54" ht="12.75">
      <c r="B46" s="16"/>
      <c r="C46" s="49" t="s">
        <v>83</v>
      </c>
      <c r="D46" s="174"/>
      <c r="E46" s="175"/>
      <c r="F46" s="184">
        <v>106.8</v>
      </c>
      <c r="G46" s="185">
        <v>106.8</v>
      </c>
      <c r="H46" s="186">
        <v>106.8</v>
      </c>
      <c r="I46" s="184">
        <v>85.44</v>
      </c>
      <c r="J46" s="185">
        <v>85.44</v>
      </c>
      <c r="K46" s="186">
        <v>85.44</v>
      </c>
      <c r="L46" s="184">
        <v>10.68</v>
      </c>
      <c r="M46" s="185">
        <v>10.68</v>
      </c>
      <c r="N46" s="186">
        <v>10.68</v>
      </c>
      <c r="O46" s="184">
        <v>10.68</v>
      </c>
      <c r="P46" s="185">
        <v>10.68</v>
      </c>
      <c r="Q46" s="186">
        <v>10.68</v>
      </c>
      <c r="R46" s="184">
        <v>140.51</v>
      </c>
      <c r="S46" s="251">
        <v>140.51</v>
      </c>
      <c r="T46" s="186">
        <v>140.51</v>
      </c>
      <c r="U46" s="184">
        <v>247.31</v>
      </c>
      <c r="V46" s="251">
        <v>247.31</v>
      </c>
      <c r="W46" s="252">
        <v>247.31</v>
      </c>
      <c r="X46" s="72" t="s">
        <v>3</v>
      </c>
      <c r="Y46" s="174"/>
      <c r="Z46" s="175"/>
      <c r="AG46">
        <v>3</v>
      </c>
      <c r="AJ46">
        <v>3</v>
      </c>
      <c r="AK46">
        <v>3</v>
      </c>
      <c r="AL46">
        <v>3</v>
      </c>
      <c r="AM46">
        <v>3</v>
      </c>
      <c r="AN46">
        <v>3</v>
      </c>
      <c r="AO46">
        <v>3</v>
      </c>
      <c r="AP46">
        <v>2</v>
      </c>
      <c r="AQ46">
        <v>2</v>
      </c>
      <c r="AR46">
        <v>2</v>
      </c>
      <c r="AS46">
        <v>5</v>
      </c>
      <c r="AT46">
        <v>5</v>
      </c>
      <c r="AU46">
        <v>5</v>
      </c>
      <c r="AV46">
        <v>5</v>
      </c>
      <c r="AW46">
        <v>5</v>
      </c>
      <c r="AX46">
        <v>5</v>
      </c>
      <c r="AY46">
        <v>3</v>
      </c>
      <c r="AZ46">
        <v>3</v>
      </c>
      <c r="BA46">
        <v>3</v>
      </c>
      <c r="BB46">
        <v>3</v>
      </c>
    </row>
    <row r="47" spans="2:54" ht="12.75">
      <c r="B47" s="16"/>
      <c r="C47" s="49" t="s">
        <v>84</v>
      </c>
      <c r="D47" s="174"/>
      <c r="E47" s="175"/>
      <c r="F47" s="184">
        <v>103000</v>
      </c>
      <c r="G47" s="185">
        <v>108350</v>
      </c>
      <c r="H47" s="186">
        <v>111700</v>
      </c>
      <c r="I47" s="184">
        <v>55500</v>
      </c>
      <c r="J47" s="185">
        <v>58500</v>
      </c>
      <c r="K47" s="186">
        <v>60000</v>
      </c>
      <c r="L47" s="184">
        <v>35900</v>
      </c>
      <c r="M47" s="185">
        <v>36350</v>
      </c>
      <c r="N47" s="186">
        <v>36700</v>
      </c>
      <c r="O47" s="184">
        <v>11600</v>
      </c>
      <c r="P47" s="185">
        <v>13500</v>
      </c>
      <c r="Q47" s="186">
        <v>15000</v>
      </c>
      <c r="R47" s="184">
        <v>18700</v>
      </c>
      <c r="S47" s="251">
        <v>18700</v>
      </c>
      <c r="T47" s="186">
        <v>18700</v>
      </c>
      <c r="U47" s="184">
        <v>121700</v>
      </c>
      <c r="V47" s="251">
        <v>127050</v>
      </c>
      <c r="W47" s="252">
        <v>130400</v>
      </c>
      <c r="X47" s="72" t="s">
        <v>43</v>
      </c>
      <c r="Y47" s="174"/>
      <c r="Z47" s="175"/>
      <c r="AG47">
        <v>2</v>
      </c>
      <c r="AJ47">
        <v>2</v>
      </c>
      <c r="AK47">
        <v>2</v>
      </c>
      <c r="AL47">
        <v>2</v>
      </c>
      <c r="AM47">
        <v>2</v>
      </c>
      <c r="AN47">
        <v>2</v>
      </c>
      <c r="AO47">
        <v>2</v>
      </c>
      <c r="AP47">
        <v>2</v>
      </c>
      <c r="AQ47">
        <v>2</v>
      </c>
      <c r="AR47">
        <v>2</v>
      </c>
      <c r="AS47">
        <v>2</v>
      </c>
      <c r="AT47">
        <v>2</v>
      </c>
      <c r="AU47">
        <v>2</v>
      </c>
      <c r="AV47">
        <v>2</v>
      </c>
      <c r="AW47">
        <v>2</v>
      </c>
      <c r="AX47">
        <v>2</v>
      </c>
      <c r="AY47">
        <v>2</v>
      </c>
      <c r="AZ47">
        <v>2</v>
      </c>
      <c r="BA47">
        <v>2</v>
      </c>
      <c r="BB47">
        <v>2</v>
      </c>
    </row>
    <row r="48" spans="2:54" ht="13.5" thickBot="1">
      <c r="B48" s="16"/>
      <c r="C48" s="49" t="s">
        <v>85</v>
      </c>
      <c r="D48" s="174"/>
      <c r="E48" s="175"/>
      <c r="F48" s="184">
        <v>3861</v>
      </c>
      <c r="G48" s="185">
        <v>3861</v>
      </c>
      <c r="H48" s="186">
        <v>3861</v>
      </c>
      <c r="I48" s="184">
        <v>3352</v>
      </c>
      <c r="J48" s="185">
        <v>3352</v>
      </c>
      <c r="K48" s="186">
        <v>3352</v>
      </c>
      <c r="L48" s="184">
        <v>509</v>
      </c>
      <c r="M48" s="185">
        <v>509</v>
      </c>
      <c r="N48" s="186">
        <v>509</v>
      </c>
      <c r="O48" s="184">
        <v>0</v>
      </c>
      <c r="P48" s="185">
        <v>0</v>
      </c>
      <c r="Q48" s="186">
        <v>0</v>
      </c>
      <c r="R48" s="184">
        <v>3258.24</v>
      </c>
      <c r="S48" s="251">
        <v>3258.24</v>
      </c>
      <c r="T48" s="186">
        <v>3258.24</v>
      </c>
      <c r="U48" s="184">
        <v>7119.24</v>
      </c>
      <c r="V48" s="251">
        <v>7119.24</v>
      </c>
      <c r="W48" s="252">
        <v>7119.24</v>
      </c>
      <c r="X48" s="72" t="s">
        <v>5</v>
      </c>
      <c r="Y48" s="174"/>
      <c r="Z48" s="175"/>
      <c r="AG48">
        <v>3</v>
      </c>
      <c r="AJ48">
        <v>3</v>
      </c>
      <c r="AK48">
        <v>3</v>
      </c>
      <c r="AL48">
        <v>3</v>
      </c>
      <c r="AM48">
        <v>2</v>
      </c>
      <c r="AN48">
        <v>3</v>
      </c>
      <c r="AO48">
        <v>3</v>
      </c>
      <c r="AP48">
        <v>2</v>
      </c>
      <c r="AQ48">
        <v>2</v>
      </c>
      <c r="AR48">
        <v>2</v>
      </c>
      <c r="AS48">
        <v>3</v>
      </c>
      <c r="AT48">
        <v>5</v>
      </c>
      <c r="AU48">
        <v>5</v>
      </c>
      <c r="AV48">
        <v>3</v>
      </c>
      <c r="AW48">
        <v>5</v>
      </c>
      <c r="AX48">
        <v>5</v>
      </c>
      <c r="AY48">
        <v>3</v>
      </c>
      <c r="AZ48">
        <v>3</v>
      </c>
      <c r="BA48">
        <v>3</v>
      </c>
      <c r="BB48">
        <v>3</v>
      </c>
    </row>
    <row r="49" spans="3:54" ht="14.25" thickBot="1" thickTop="1">
      <c r="C49" s="14" t="s">
        <v>349</v>
      </c>
      <c r="D49" s="178"/>
      <c r="E49" s="179"/>
      <c r="F49" s="156">
        <v>112423.7</v>
      </c>
      <c r="G49" s="157">
        <v>117773.7</v>
      </c>
      <c r="H49" s="158">
        <v>121123.7</v>
      </c>
      <c r="I49" s="156">
        <v>61001.84</v>
      </c>
      <c r="J49" s="157">
        <v>64001.84</v>
      </c>
      <c r="K49" s="158">
        <v>65501.84</v>
      </c>
      <c r="L49" s="156">
        <v>37391.38</v>
      </c>
      <c r="M49" s="157">
        <v>37841.38</v>
      </c>
      <c r="N49" s="158">
        <v>38191.38</v>
      </c>
      <c r="O49" s="156">
        <v>14030.48</v>
      </c>
      <c r="P49" s="157">
        <v>15930.48</v>
      </c>
      <c r="Q49" s="158">
        <v>17430.48</v>
      </c>
      <c r="R49" s="156">
        <v>22373.25</v>
      </c>
      <c r="S49" s="255">
        <v>22373.25</v>
      </c>
      <c r="T49" s="158">
        <v>22373.25</v>
      </c>
      <c r="U49" s="156">
        <v>134796.95</v>
      </c>
      <c r="V49" s="255">
        <v>140146.95</v>
      </c>
      <c r="W49" s="256">
        <v>143496.95</v>
      </c>
      <c r="X49" s="14" t="s">
        <v>350</v>
      </c>
      <c r="Y49" s="178"/>
      <c r="Z49" s="179"/>
      <c r="AG49" t="e">
        <v>#REF!</v>
      </c>
      <c r="AJ49" t="e">
        <v>#REF!</v>
      </c>
      <c r="AK49" t="e">
        <v>#REF!</v>
      </c>
      <c r="AL49" t="e">
        <v>#REF!</v>
      </c>
      <c r="AM49" t="e">
        <v>#REF!</v>
      </c>
      <c r="AN49" t="e">
        <v>#REF!</v>
      </c>
      <c r="AO49" t="e">
        <v>#REF!</v>
      </c>
      <c r="AP49" t="e">
        <v>#REF!</v>
      </c>
      <c r="AQ49" t="e">
        <v>#REF!</v>
      </c>
      <c r="AR49" t="e">
        <v>#REF!</v>
      </c>
      <c r="AS49" t="e">
        <v>#REF!</v>
      </c>
      <c r="AT49" t="e">
        <v>#REF!</v>
      </c>
      <c r="AU49" t="e">
        <v>#REF!</v>
      </c>
      <c r="AV49" t="e">
        <v>#REF!</v>
      </c>
      <c r="AW49" t="e">
        <v>#REF!</v>
      </c>
      <c r="AX49" t="e">
        <v>#REF!</v>
      </c>
      <c r="AY49" t="e">
        <v>#REF!</v>
      </c>
      <c r="AZ49" t="e">
        <v>#REF!</v>
      </c>
      <c r="BA49" t="e">
        <v>#REF!</v>
      </c>
      <c r="BB49" t="e">
        <v>#REF!</v>
      </c>
    </row>
    <row r="50" spans="2:54" ht="13.5" thickTop="1">
      <c r="B50" s="16"/>
      <c r="C50" s="171" t="s">
        <v>86</v>
      </c>
      <c r="D50" s="172"/>
      <c r="E50" s="173"/>
      <c r="F50" s="181">
        <v>167700</v>
      </c>
      <c r="G50" s="182">
        <v>167700</v>
      </c>
      <c r="H50" s="183">
        <v>167700</v>
      </c>
      <c r="I50" s="181">
        <v>155000</v>
      </c>
      <c r="J50" s="182">
        <v>155000</v>
      </c>
      <c r="K50" s="183">
        <v>155000</v>
      </c>
      <c r="L50" s="181">
        <v>12500</v>
      </c>
      <c r="M50" s="182">
        <v>12500</v>
      </c>
      <c r="N50" s="183">
        <v>12500</v>
      </c>
      <c r="O50" s="181">
        <v>200</v>
      </c>
      <c r="P50" s="182">
        <v>200</v>
      </c>
      <c r="Q50" s="183">
        <v>200</v>
      </c>
      <c r="R50" s="181">
        <v>450</v>
      </c>
      <c r="S50" s="249">
        <v>450</v>
      </c>
      <c r="T50" s="183">
        <v>450</v>
      </c>
      <c r="U50" s="181">
        <v>168150</v>
      </c>
      <c r="V50" s="249">
        <v>168150</v>
      </c>
      <c r="W50" s="250">
        <v>168150</v>
      </c>
      <c r="X50" s="84" t="s">
        <v>1</v>
      </c>
      <c r="Y50" s="172"/>
      <c r="Z50" s="173"/>
      <c r="AG50">
        <v>2</v>
      </c>
      <c r="AJ50">
        <v>2</v>
      </c>
      <c r="AK50">
        <v>2</v>
      </c>
      <c r="AL50">
        <v>2</v>
      </c>
      <c r="AM50">
        <v>2</v>
      </c>
      <c r="AN50">
        <v>2</v>
      </c>
      <c r="AO50">
        <v>2</v>
      </c>
      <c r="AP50">
        <v>2</v>
      </c>
      <c r="AQ50">
        <v>2</v>
      </c>
      <c r="AR50">
        <v>2</v>
      </c>
      <c r="AS50">
        <v>2</v>
      </c>
      <c r="AT50">
        <v>2</v>
      </c>
      <c r="AU50">
        <v>2</v>
      </c>
      <c r="AV50">
        <v>2</v>
      </c>
      <c r="AW50">
        <v>2</v>
      </c>
      <c r="AX50">
        <v>2</v>
      </c>
      <c r="AY50">
        <v>2</v>
      </c>
      <c r="AZ50">
        <v>2</v>
      </c>
      <c r="BA50">
        <v>2</v>
      </c>
      <c r="BB50">
        <v>2</v>
      </c>
    </row>
    <row r="51" spans="2:54" ht="13.5" thickBot="1">
      <c r="B51" s="16"/>
      <c r="C51" s="104" t="s">
        <v>87</v>
      </c>
      <c r="D51" s="176"/>
      <c r="E51" s="177"/>
      <c r="F51" s="187">
        <v>304356</v>
      </c>
      <c r="G51" s="188">
        <v>307217</v>
      </c>
      <c r="H51" s="189">
        <v>309907</v>
      </c>
      <c r="I51" s="187">
        <v>193041</v>
      </c>
      <c r="J51" s="188">
        <v>195443</v>
      </c>
      <c r="K51" s="189">
        <v>197672</v>
      </c>
      <c r="L51" s="187">
        <v>106542</v>
      </c>
      <c r="M51" s="188">
        <v>107001</v>
      </c>
      <c r="N51" s="189">
        <v>107462</v>
      </c>
      <c r="O51" s="187">
        <v>4773</v>
      </c>
      <c r="P51" s="188">
        <v>4773</v>
      </c>
      <c r="Q51" s="189">
        <v>4773</v>
      </c>
      <c r="R51" s="187">
        <v>8344.43</v>
      </c>
      <c r="S51" s="253">
        <v>8412</v>
      </c>
      <c r="T51" s="189">
        <v>8455</v>
      </c>
      <c r="U51" s="187">
        <v>312700.43</v>
      </c>
      <c r="V51" s="253">
        <v>315629</v>
      </c>
      <c r="W51" s="254">
        <v>318362</v>
      </c>
      <c r="X51" s="105" t="s">
        <v>44</v>
      </c>
      <c r="Y51" s="176"/>
      <c r="Z51" s="177"/>
      <c r="AG51">
        <v>2</v>
      </c>
      <c r="AJ51">
        <v>2</v>
      </c>
      <c r="AK51">
        <v>2</v>
      </c>
      <c r="AL51">
        <v>2</v>
      </c>
      <c r="AM51">
        <v>2</v>
      </c>
      <c r="AN51">
        <v>2</v>
      </c>
      <c r="AO51">
        <v>2</v>
      </c>
      <c r="AP51">
        <v>2</v>
      </c>
      <c r="AQ51">
        <v>2</v>
      </c>
      <c r="AR51">
        <v>2</v>
      </c>
      <c r="AS51">
        <v>2</v>
      </c>
      <c r="AT51">
        <v>2</v>
      </c>
      <c r="AU51">
        <v>2</v>
      </c>
      <c r="AV51">
        <v>2</v>
      </c>
      <c r="AW51">
        <v>2</v>
      </c>
      <c r="AX51">
        <v>2</v>
      </c>
      <c r="AY51">
        <v>2</v>
      </c>
      <c r="AZ51">
        <v>2</v>
      </c>
      <c r="BA51">
        <v>2</v>
      </c>
      <c r="BB51">
        <v>2</v>
      </c>
    </row>
    <row r="52" spans="3:54" ht="14.25" thickBot="1" thickTop="1">
      <c r="C52" s="14" t="s">
        <v>7</v>
      </c>
      <c r="D52" s="12"/>
      <c r="E52" s="13"/>
      <c r="F52" s="156">
        <v>472056</v>
      </c>
      <c r="G52" s="157">
        <v>474917</v>
      </c>
      <c r="H52" s="158">
        <v>477607</v>
      </c>
      <c r="I52" s="156">
        <v>348041</v>
      </c>
      <c r="J52" s="157">
        <v>350443</v>
      </c>
      <c r="K52" s="158">
        <v>352672</v>
      </c>
      <c r="L52" s="156">
        <v>119042</v>
      </c>
      <c r="M52" s="157">
        <v>119501</v>
      </c>
      <c r="N52" s="158">
        <v>119962</v>
      </c>
      <c r="O52" s="156">
        <v>4973</v>
      </c>
      <c r="P52" s="157">
        <v>4973</v>
      </c>
      <c r="Q52" s="158">
        <v>4973</v>
      </c>
      <c r="R52" s="156">
        <v>8794.43</v>
      </c>
      <c r="S52" s="255">
        <v>8862</v>
      </c>
      <c r="T52" s="158">
        <v>8905</v>
      </c>
      <c r="U52" s="156">
        <v>480850.43</v>
      </c>
      <c r="V52" s="255">
        <v>483779</v>
      </c>
      <c r="W52" s="158">
        <v>486512</v>
      </c>
      <c r="X52" s="18" t="s">
        <v>88</v>
      </c>
      <c r="Y52" s="8"/>
      <c r="Z52" s="9"/>
      <c r="AG52" t="e">
        <v>#REF!</v>
      </c>
      <c r="AJ52" t="e">
        <v>#REF!</v>
      </c>
      <c r="AK52" t="e">
        <v>#REF!</v>
      </c>
      <c r="AL52" t="e">
        <v>#REF!</v>
      </c>
      <c r="AM52" t="e">
        <v>#REF!</v>
      </c>
      <c r="AN52" t="e">
        <v>#REF!</v>
      </c>
      <c r="AO52" t="e">
        <v>#REF!</v>
      </c>
      <c r="AP52" t="e">
        <v>#REF!</v>
      </c>
      <c r="AQ52" t="e">
        <v>#REF!</v>
      </c>
      <c r="AR52" t="e">
        <v>#REF!</v>
      </c>
      <c r="AS52" t="e">
        <v>#REF!</v>
      </c>
      <c r="AT52" t="e">
        <v>#REF!</v>
      </c>
      <c r="AU52" t="e">
        <v>#REF!</v>
      </c>
      <c r="AV52" t="e">
        <v>#REF!</v>
      </c>
      <c r="AW52" t="e">
        <v>#REF!</v>
      </c>
      <c r="AX52" t="e">
        <v>#REF!</v>
      </c>
      <c r="AY52" t="e">
        <v>#REF!</v>
      </c>
      <c r="AZ52" t="e">
        <v>#REF!</v>
      </c>
      <c r="BA52" t="e">
        <v>#REF!</v>
      </c>
      <c r="BB52" t="e">
        <v>#REF!</v>
      </c>
    </row>
    <row r="53" spans="5:15" ht="15" thickTop="1">
      <c r="E53" s="40" t="s">
        <v>143</v>
      </c>
      <c r="F53" t="s">
        <v>140</v>
      </c>
      <c r="N53" s="40" t="s">
        <v>143</v>
      </c>
      <c r="O53" t="s">
        <v>148</v>
      </c>
    </row>
    <row r="54" spans="5:15" ht="14.25">
      <c r="E54" s="34"/>
      <c r="F54" t="s">
        <v>141</v>
      </c>
      <c r="N54" s="34"/>
      <c r="O54" t="s">
        <v>149</v>
      </c>
    </row>
    <row r="55" spans="5:15" ht="14.25">
      <c r="E55" s="40" t="s">
        <v>144</v>
      </c>
      <c r="F55" t="s">
        <v>142</v>
      </c>
      <c r="N55" s="40" t="s">
        <v>144</v>
      </c>
      <c r="O55" t="s">
        <v>150</v>
      </c>
    </row>
    <row r="56" spans="5:15" ht="14.25">
      <c r="E56" s="40" t="s">
        <v>145</v>
      </c>
      <c r="F56" t="s">
        <v>146</v>
      </c>
      <c r="N56" s="40" t="s">
        <v>145</v>
      </c>
      <c r="O56" t="s">
        <v>151</v>
      </c>
    </row>
    <row r="57" spans="6:15" ht="12.75">
      <c r="F57" t="s">
        <v>147</v>
      </c>
      <c r="O57" t="s">
        <v>152</v>
      </c>
    </row>
    <row r="58" spans="3:26" ht="12.75">
      <c r="C58" s="41" t="str">
        <f ca="1">CELL("filename")</f>
        <v>C:\MyFiles\Timber Committee\TCQ2006\[tb-59-6-tables.xls]List of tables</v>
      </c>
      <c r="Z58" s="43" t="str">
        <f ca="1">CONCATENATE("printed on ",DAY(NOW()),"/",MONTH(NOW()))</f>
        <v>printed on 26/10</v>
      </c>
    </row>
  </sheetData>
  <mergeCells count="18">
    <mergeCell ref="L8:N8"/>
    <mergeCell ref="C2:Z2"/>
    <mergeCell ref="O8:Q8"/>
    <mergeCell ref="R6:T8"/>
    <mergeCell ref="U7:W7"/>
    <mergeCell ref="X6:Z9"/>
    <mergeCell ref="C6:E9"/>
    <mergeCell ref="I8:K8"/>
    <mergeCell ref="I7:K7"/>
    <mergeCell ref="F7:H8"/>
    <mergeCell ref="L7:N7"/>
    <mergeCell ref="O7:Q7"/>
    <mergeCell ref="F6:Q6"/>
    <mergeCell ref="O3:W3"/>
    <mergeCell ref="O4:W4"/>
    <mergeCell ref="F3:N3"/>
    <mergeCell ref="F4:N4"/>
    <mergeCell ref="N5:O5"/>
  </mergeCells>
  <conditionalFormatting sqref="C10:X52">
    <cfRule type="expression" priority="1" dxfId="0" stopIfTrue="1">
      <formula>AG10&gt;2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BB58"/>
  <sheetViews>
    <sheetView zoomScale="75" zoomScaleNormal="75" workbookViewId="0" topLeftCell="A1">
      <selection activeCell="A1" sqref="A1"/>
    </sheetView>
  </sheetViews>
  <sheetFormatPr defaultColWidth="9.140625" defaultRowHeight="12.75"/>
  <cols>
    <col min="33" max="54" width="0" style="0" hidden="1" customWidth="1"/>
  </cols>
  <sheetData>
    <row r="1" ht="12.75">
      <c r="A1" s="54"/>
    </row>
    <row r="2" spans="3:26" ht="12.75">
      <c r="C2" s="268" t="s">
        <v>118</v>
      </c>
      <c r="D2" s="268"/>
      <c r="E2" s="268"/>
      <c r="F2" s="268"/>
      <c r="G2" s="268"/>
      <c r="H2" s="268"/>
      <c r="I2" s="268"/>
      <c r="J2" s="268"/>
      <c r="K2" s="268"/>
      <c r="L2" s="268"/>
      <c r="M2" s="268"/>
      <c r="N2" s="268"/>
      <c r="O2" s="268"/>
      <c r="P2" s="268"/>
      <c r="Q2" s="268"/>
      <c r="R2" s="268"/>
      <c r="S2" s="268"/>
      <c r="T2" s="268"/>
      <c r="U2" s="268"/>
      <c r="V2" s="268"/>
      <c r="W2" s="268"/>
      <c r="X2" s="268"/>
      <c r="Y2" s="268"/>
      <c r="Z2" s="268"/>
    </row>
    <row r="3" spans="6:23" ht="12.75">
      <c r="F3" s="268" t="s">
        <v>129</v>
      </c>
      <c r="G3" s="268"/>
      <c r="H3" s="268"/>
      <c r="I3" s="268"/>
      <c r="J3" s="268"/>
      <c r="K3" s="268"/>
      <c r="L3" s="268"/>
      <c r="M3" s="268"/>
      <c r="N3" s="268"/>
      <c r="O3" s="268" t="s">
        <v>130</v>
      </c>
      <c r="P3" s="268"/>
      <c r="Q3" s="268"/>
      <c r="R3" s="268"/>
      <c r="S3" s="268"/>
      <c r="T3" s="268"/>
      <c r="U3" s="268"/>
      <c r="V3" s="268"/>
      <c r="W3" s="268"/>
    </row>
    <row r="4" spans="6:23" ht="12.75">
      <c r="F4" s="294" t="s">
        <v>251</v>
      </c>
      <c r="G4" s="294"/>
      <c r="H4" s="294"/>
      <c r="I4" s="294"/>
      <c r="J4" s="294"/>
      <c r="K4" s="294"/>
      <c r="L4" s="294"/>
      <c r="M4" s="294"/>
      <c r="N4" s="294"/>
      <c r="O4" s="294" t="s">
        <v>154</v>
      </c>
      <c r="P4" s="294"/>
      <c r="Q4" s="294"/>
      <c r="R4" s="294"/>
      <c r="S4" s="294"/>
      <c r="T4" s="294"/>
      <c r="U4" s="294"/>
      <c r="V4" s="294"/>
      <c r="W4" s="294"/>
    </row>
    <row r="5" spans="11:15" ht="15" thickBot="1">
      <c r="K5" s="11"/>
      <c r="L5" s="11"/>
      <c r="N5" s="272" t="s">
        <v>47</v>
      </c>
      <c r="O5" s="272"/>
    </row>
    <row r="6" spans="3:26" ht="12.75" customHeight="1" thickTop="1">
      <c r="C6" s="284" t="s">
        <v>0</v>
      </c>
      <c r="D6" s="258"/>
      <c r="E6" s="259"/>
      <c r="F6" s="291" t="s">
        <v>135</v>
      </c>
      <c r="G6" s="292"/>
      <c r="H6" s="292"/>
      <c r="I6" s="292"/>
      <c r="J6" s="292"/>
      <c r="K6" s="292"/>
      <c r="L6" s="292"/>
      <c r="M6" s="292"/>
      <c r="N6" s="292"/>
      <c r="O6" s="292"/>
      <c r="P6" s="292"/>
      <c r="Q6" s="293"/>
      <c r="R6" s="273" t="s">
        <v>290</v>
      </c>
      <c r="S6" s="274"/>
      <c r="T6" s="275"/>
      <c r="U6" s="10"/>
      <c r="V6" s="10"/>
      <c r="W6" s="10"/>
      <c r="X6" s="284" t="s">
        <v>13</v>
      </c>
      <c r="Y6" s="258"/>
      <c r="Z6" s="259"/>
    </row>
    <row r="7" spans="3:26" ht="12.75" customHeight="1">
      <c r="C7" s="260"/>
      <c r="D7" s="261"/>
      <c r="E7" s="262"/>
      <c r="F7" s="260" t="s">
        <v>132</v>
      </c>
      <c r="G7" s="261"/>
      <c r="H7" s="262"/>
      <c r="I7" s="265" t="s">
        <v>133</v>
      </c>
      <c r="J7" s="266"/>
      <c r="K7" s="267"/>
      <c r="L7" s="290" t="s">
        <v>136</v>
      </c>
      <c r="M7" s="282"/>
      <c r="N7" s="283"/>
      <c r="O7" s="290" t="s">
        <v>138</v>
      </c>
      <c r="P7" s="282"/>
      <c r="Q7" s="283"/>
      <c r="R7" s="276"/>
      <c r="S7" s="277"/>
      <c r="T7" s="278"/>
      <c r="U7" s="282" t="s">
        <v>132</v>
      </c>
      <c r="V7" s="282"/>
      <c r="W7" s="283"/>
      <c r="X7" s="260"/>
      <c r="Y7" s="261"/>
      <c r="Z7" s="262"/>
    </row>
    <row r="8" spans="3:26" ht="12.75" customHeight="1">
      <c r="C8" s="260"/>
      <c r="D8" s="261"/>
      <c r="E8" s="262"/>
      <c r="F8" s="287"/>
      <c r="G8" s="288"/>
      <c r="H8" s="289"/>
      <c r="I8" s="265" t="s">
        <v>134</v>
      </c>
      <c r="J8" s="266"/>
      <c r="K8" s="267"/>
      <c r="L8" s="265" t="s">
        <v>137</v>
      </c>
      <c r="M8" s="266"/>
      <c r="N8" s="267"/>
      <c r="O8" s="265" t="s">
        <v>139</v>
      </c>
      <c r="P8" s="266"/>
      <c r="Q8" s="267"/>
      <c r="R8" s="279"/>
      <c r="S8" s="280"/>
      <c r="T8" s="281"/>
      <c r="U8" s="35"/>
      <c r="V8" s="35"/>
      <c r="W8" s="36"/>
      <c r="X8" s="260"/>
      <c r="Y8" s="261"/>
      <c r="Z8" s="262"/>
    </row>
    <row r="9" spans="3:54" ht="13.5" thickBot="1">
      <c r="C9" s="263"/>
      <c r="D9" s="285"/>
      <c r="E9" s="286"/>
      <c r="F9" s="26">
        <v>2005</v>
      </c>
      <c r="G9" s="27">
        <v>2006</v>
      </c>
      <c r="H9" s="25">
        <v>2007</v>
      </c>
      <c r="I9" s="26">
        <v>2005</v>
      </c>
      <c r="J9" s="27">
        <v>2006</v>
      </c>
      <c r="K9" s="25">
        <v>2007</v>
      </c>
      <c r="L9" s="26">
        <v>2005</v>
      </c>
      <c r="M9" s="27">
        <v>2006</v>
      </c>
      <c r="N9" s="25">
        <v>2007</v>
      </c>
      <c r="O9" s="26">
        <v>2005</v>
      </c>
      <c r="P9" s="27">
        <v>2006</v>
      </c>
      <c r="Q9" s="25">
        <v>2007</v>
      </c>
      <c r="R9" s="26">
        <v>2005</v>
      </c>
      <c r="S9" s="38">
        <v>2006</v>
      </c>
      <c r="T9" s="37">
        <v>2007</v>
      </c>
      <c r="U9" s="26">
        <v>2005</v>
      </c>
      <c r="V9" s="38">
        <v>2006</v>
      </c>
      <c r="W9" s="11">
        <v>2007</v>
      </c>
      <c r="X9" s="263"/>
      <c r="Y9" s="285"/>
      <c r="Z9" s="286"/>
      <c r="AG9" t="s">
        <v>0</v>
      </c>
      <c r="AJ9" t="s">
        <v>327</v>
      </c>
      <c r="AM9" t="s">
        <v>133</v>
      </c>
      <c r="AP9" t="s">
        <v>322</v>
      </c>
      <c r="AS9" t="s">
        <v>325</v>
      </c>
      <c r="AV9" t="s">
        <v>326</v>
      </c>
      <c r="AY9" t="s">
        <v>328</v>
      </c>
      <c r="BB9" t="s">
        <v>0</v>
      </c>
    </row>
    <row r="10" spans="2:54" ht="13.5" thickTop="1">
      <c r="B10" s="15"/>
      <c r="C10" s="171" t="s">
        <v>50</v>
      </c>
      <c r="D10" s="172"/>
      <c r="E10" s="173"/>
      <c r="F10" s="181">
        <v>47.9</v>
      </c>
      <c r="G10" s="182">
        <v>47.9</v>
      </c>
      <c r="H10" s="183">
        <v>47.9</v>
      </c>
      <c r="I10" s="181">
        <v>39.9</v>
      </c>
      <c r="J10" s="182">
        <v>39.9</v>
      </c>
      <c r="K10" s="183">
        <v>39.9</v>
      </c>
      <c r="L10" s="181">
        <v>0</v>
      </c>
      <c r="M10" s="182">
        <v>0</v>
      </c>
      <c r="N10" s="183">
        <v>0</v>
      </c>
      <c r="O10" s="181">
        <v>8</v>
      </c>
      <c r="P10" s="182">
        <v>8</v>
      </c>
      <c r="Q10" s="183">
        <v>8</v>
      </c>
      <c r="R10" s="181">
        <v>221</v>
      </c>
      <c r="S10" s="249">
        <v>221</v>
      </c>
      <c r="T10" s="183">
        <v>221</v>
      </c>
      <c r="U10" s="181">
        <v>268.9</v>
      </c>
      <c r="V10" s="249">
        <v>268.9</v>
      </c>
      <c r="W10" s="250">
        <v>268.9</v>
      </c>
      <c r="X10" s="84" t="s">
        <v>14</v>
      </c>
      <c r="Y10" s="172"/>
      <c r="Z10" s="173"/>
      <c r="AG10">
        <v>3</v>
      </c>
      <c r="AJ10">
        <v>3</v>
      </c>
      <c r="AK10">
        <v>3</v>
      </c>
      <c r="AL10">
        <v>3</v>
      </c>
      <c r="AM10">
        <v>3</v>
      </c>
      <c r="AN10">
        <v>3</v>
      </c>
      <c r="AO10">
        <v>3</v>
      </c>
      <c r="AP10">
        <v>2</v>
      </c>
      <c r="AQ10">
        <v>3</v>
      </c>
      <c r="AR10">
        <v>3</v>
      </c>
      <c r="AS10">
        <v>5</v>
      </c>
      <c r="AT10">
        <v>5</v>
      </c>
      <c r="AU10">
        <v>5</v>
      </c>
      <c r="AV10">
        <v>5</v>
      </c>
      <c r="AW10">
        <v>5</v>
      </c>
      <c r="AX10">
        <v>5</v>
      </c>
      <c r="AY10">
        <v>3</v>
      </c>
      <c r="AZ10">
        <v>3</v>
      </c>
      <c r="BA10">
        <v>3</v>
      </c>
      <c r="BB10">
        <v>3</v>
      </c>
    </row>
    <row r="11" spans="2:54" ht="12.75">
      <c r="B11" s="19"/>
      <c r="C11" s="49" t="s">
        <v>51</v>
      </c>
      <c r="D11" s="174"/>
      <c r="E11" s="175"/>
      <c r="F11" s="184">
        <v>940</v>
      </c>
      <c r="G11" s="185">
        <v>880</v>
      </c>
      <c r="H11" s="186">
        <v>980</v>
      </c>
      <c r="I11" s="184">
        <v>404</v>
      </c>
      <c r="J11" s="185">
        <v>480</v>
      </c>
      <c r="K11" s="186">
        <v>530</v>
      </c>
      <c r="L11" s="184">
        <v>536</v>
      </c>
      <c r="M11" s="185">
        <v>400</v>
      </c>
      <c r="N11" s="186">
        <v>450</v>
      </c>
      <c r="O11" s="184">
        <v>0</v>
      </c>
      <c r="P11" s="185">
        <v>0</v>
      </c>
      <c r="Q11" s="186">
        <v>0</v>
      </c>
      <c r="R11" s="184">
        <v>1523</v>
      </c>
      <c r="S11" s="251">
        <v>1800</v>
      </c>
      <c r="T11" s="186">
        <v>2000</v>
      </c>
      <c r="U11" s="184">
        <v>2463</v>
      </c>
      <c r="V11" s="251">
        <v>2680</v>
      </c>
      <c r="W11" s="252">
        <v>2980</v>
      </c>
      <c r="X11" s="72" t="s">
        <v>15</v>
      </c>
      <c r="Y11" s="174"/>
      <c r="Z11" s="175"/>
      <c r="AG11">
        <v>2</v>
      </c>
      <c r="AJ11">
        <v>2</v>
      </c>
      <c r="AK11">
        <v>2</v>
      </c>
      <c r="AL11">
        <v>2</v>
      </c>
      <c r="AM11">
        <v>2</v>
      </c>
      <c r="AN11">
        <v>2</v>
      </c>
      <c r="AO11">
        <v>2</v>
      </c>
      <c r="AP11">
        <v>2</v>
      </c>
      <c r="AQ11">
        <v>2</v>
      </c>
      <c r="AR11">
        <v>2</v>
      </c>
      <c r="AS11">
        <v>2</v>
      </c>
      <c r="AT11">
        <v>2</v>
      </c>
      <c r="AU11">
        <v>2</v>
      </c>
      <c r="AV11">
        <v>2</v>
      </c>
      <c r="AW11">
        <v>2</v>
      </c>
      <c r="AX11">
        <v>2</v>
      </c>
      <c r="AY11">
        <v>2</v>
      </c>
      <c r="AZ11">
        <v>2</v>
      </c>
      <c r="BA11">
        <v>2</v>
      </c>
      <c r="BB11">
        <v>2</v>
      </c>
    </row>
    <row r="12" spans="2:54" ht="12.75">
      <c r="B12" s="19"/>
      <c r="C12" s="49" t="s">
        <v>98</v>
      </c>
      <c r="D12" s="174"/>
      <c r="E12" s="175"/>
      <c r="F12" s="184">
        <v>1015</v>
      </c>
      <c r="G12" s="185">
        <v>1030</v>
      </c>
      <c r="H12" s="186">
        <v>1030</v>
      </c>
      <c r="I12" s="184">
        <v>690</v>
      </c>
      <c r="J12" s="185">
        <v>700</v>
      </c>
      <c r="K12" s="186">
        <v>700</v>
      </c>
      <c r="L12" s="184">
        <v>275</v>
      </c>
      <c r="M12" s="185">
        <v>280</v>
      </c>
      <c r="N12" s="186">
        <v>280</v>
      </c>
      <c r="O12" s="184">
        <v>50</v>
      </c>
      <c r="P12" s="185">
        <v>50</v>
      </c>
      <c r="Q12" s="186">
        <v>50</v>
      </c>
      <c r="R12" s="184">
        <v>600</v>
      </c>
      <c r="S12" s="251">
        <v>620</v>
      </c>
      <c r="T12" s="186">
        <v>620</v>
      </c>
      <c r="U12" s="184">
        <v>1615</v>
      </c>
      <c r="V12" s="251">
        <v>1650</v>
      </c>
      <c r="W12" s="252">
        <v>1650</v>
      </c>
      <c r="X12" s="72" t="s">
        <v>99</v>
      </c>
      <c r="Y12" s="174"/>
      <c r="Z12" s="175"/>
      <c r="AG12">
        <v>2</v>
      </c>
      <c r="AJ12">
        <v>2</v>
      </c>
      <c r="AK12">
        <v>2</v>
      </c>
      <c r="AL12">
        <v>2</v>
      </c>
      <c r="AM12">
        <v>2</v>
      </c>
      <c r="AN12">
        <v>2</v>
      </c>
      <c r="AO12">
        <v>2</v>
      </c>
      <c r="AP12">
        <v>2</v>
      </c>
      <c r="AQ12">
        <v>2</v>
      </c>
      <c r="AR12">
        <v>2</v>
      </c>
      <c r="AS12">
        <v>2</v>
      </c>
      <c r="AT12">
        <v>2</v>
      </c>
      <c r="AU12">
        <v>2</v>
      </c>
      <c r="AV12">
        <v>2</v>
      </c>
      <c r="AW12">
        <v>2</v>
      </c>
      <c r="AX12">
        <v>2</v>
      </c>
      <c r="AY12">
        <v>2</v>
      </c>
      <c r="AZ12">
        <v>2</v>
      </c>
      <c r="BA12">
        <v>2</v>
      </c>
      <c r="BB12">
        <v>2</v>
      </c>
    </row>
    <row r="13" spans="2:54" ht="12.75">
      <c r="B13" s="19"/>
      <c r="C13" s="49" t="s">
        <v>52</v>
      </c>
      <c r="D13" s="174"/>
      <c r="E13" s="175"/>
      <c r="F13" s="184">
        <v>780</v>
      </c>
      <c r="G13" s="185">
        <v>780</v>
      </c>
      <c r="H13" s="186">
        <v>780</v>
      </c>
      <c r="I13" s="184">
        <v>730</v>
      </c>
      <c r="J13" s="185">
        <v>730</v>
      </c>
      <c r="K13" s="186">
        <v>730</v>
      </c>
      <c r="L13" s="184">
        <v>21</v>
      </c>
      <c r="M13" s="185">
        <v>21</v>
      </c>
      <c r="N13" s="186">
        <v>21</v>
      </c>
      <c r="O13" s="184">
        <v>29</v>
      </c>
      <c r="P13" s="185">
        <v>29</v>
      </c>
      <c r="Q13" s="186">
        <v>29</v>
      </c>
      <c r="R13" s="184">
        <v>1342</v>
      </c>
      <c r="S13" s="251">
        <v>1342</v>
      </c>
      <c r="T13" s="186">
        <v>1342</v>
      </c>
      <c r="U13" s="184">
        <v>2122</v>
      </c>
      <c r="V13" s="251">
        <v>2122</v>
      </c>
      <c r="W13" s="252">
        <v>2122</v>
      </c>
      <c r="X13" s="72" t="s">
        <v>16</v>
      </c>
      <c r="Y13" s="174"/>
      <c r="Z13" s="175"/>
      <c r="AG13">
        <v>3</v>
      </c>
      <c r="AJ13">
        <v>2</v>
      </c>
      <c r="AK13">
        <v>3</v>
      </c>
      <c r="AL13">
        <v>3</v>
      </c>
      <c r="AM13">
        <v>2</v>
      </c>
      <c r="AN13">
        <v>3</v>
      </c>
      <c r="AO13">
        <v>3</v>
      </c>
      <c r="AP13">
        <v>2</v>
      </c>
      <c r="AQ13">
        <v>2</v>
      </c>
      <c r="AR13">
        <v>2</v>
      </c>
      <c r="AS13">
        <v>2</v>
      </c>
      <c r="AT13">
        <v>5</v>
      </c>
      <c r="AU13">
        <v>5</v>
      </c>
      <c r="AV13">
        <v>2</v>
      </c>
      <c r="AW13">
        <v>5</v>
      </c>
      <c r="AX13">
        <v>5</v>
      </c>
      <c r="AY13">
        <v>2</v>
      </c>
      <c r="AZ13">
        <v>3</v>
      </c>
      <c r="BA13">
        <v>3</v>
      </c>
      <c r="BB13">
        <v>3</v>
      </c>
    </row>
    <row r="14" spans="2:54" ht="12.75">
      <c r="B14" s="19"/>
      <c r="C14" s="49" t="s">
        <v>53</v>
      </c>
      <c r="D14" s="174"/>
      <c r="E14" s="175"/>
      <c r="F14" s="184">
        <v>1255.17</v>
      </c>
      <c r="G14" s="185">
        <v>1230</v>
      </c>
      <c r="H14" s="186">
        <v>1290</v>
      </c>
      <c r="I14" s="184">
        <v>447</v>
      </c>
      <c r="J14" s="185">
        <v>440</v>
      </c>
      <c r="K14" s="186">
        <v>460</v>
      </c>
      <c r="L14" s="184">
        <v>780</v>
      </c>
      <c r="M14" s="185">
        <v>790</v>
      </c>
      <c r="N14" s="186">
        <v>830</v>
      </c>
      <c r="O14" s="184">
        <v>28.17</v>
      </c>
      <c r="P14" s="185">
        <v>0</v>
      </c>
      <c r="Q14" s="186">
        <v>0</v>
      </c>
      <c r="R14" s="184">
        <v>2360</v>
      </c>
      <c r="S14" s="251">
        <v>2410</v>
      </c>
      <c r="T14" s="186">
        <v>2500</v>
      </c>
      <c r="U14" s="184">
        <v>3615.17</v>
      </c>
      <c r="V14" s="251">
        <v>3640</v>
      </c>
      <c r="W14" s="252">
        <v>3790</v>
      </c>
      <c r="X14" s="72" t="s">
        <v>17</v>
      </c>
      <c r="Y14" s="174"/>
      <c r="Z14" s="175"/>
      <c r="AG14">
        <v>3</v>
      </c>
      <c r="AJ14">
        <v>3</v>
      </c>
      <c r="AK14">
        <v>2</v>
      </c>
      <c r="AL14">
        <v>2</v>
      </c>
      <c r="AM14">
        <v>2</v>
      </c>
      <c r="AN14">
        <v>2</v>
      </c>
      <c r="AO14">
        <v>2</v>
      </c>
      <c r="AP14">
        <v>2</v>
      </c>
      <c r="AQ14">
        <v>2</v>
      </c>
      <c r="AR14">
        <v>2</v>
      </c>
      <c r="AS14">
        <v>5</v>
      </c>
      <c r="AT14">
        <v>2</v>
      </c>
      <c r="AU14">
        <v>2</v>
      </c>
      <c r="AV14">
        <v>2</v>
      </c>
      <c r="AW14">
        <v>2</v>
      </c>
      <c r="AX14">
        <v>2</v>
      </c>
      <c r="AY14">
        <v>3</v>
      </c>
      <c r="AZ14">
        <v>2</v>
      </c>
      <c r="BA14">
        <v>2</v>
      </c>
      <c r="BB14">
        <v>3</v>
      </c>
    </row>
    <row r="15" spans="2:54" ht="12.75">
      <c r="B15" s="19"/>
      <c r="C15" s="49" t="s">
        <v>54</v>
      </c>
      <c r="D15" s="174"/>
      <c r="E15" s="175"/>
      <c r="F15" s="184">
        <v>2508</v>
      </c>
      <c r="G15" s="185">
        <v>2560</v>
      </c>
      <c r="H15" s="186">
        <v>2490</v>
      </c>
      <c r="I15" s="184">
        <v>1741</v>
      </c>
      <c r="J15" s="185">
        <v>1760</v>
      </c>
      <c r="K15" s="186">
        <v>1690</v>
      </c>
      <c r="L15" s="184">
        <v>534</v>
      </c>
      <c r="M15" s="185">
        <v>555</v>
      </c>
      <c r="N15" s="186">
        <v>540</v>
      </c>
      <c r="O15" s="184">
        <v>233</v>
      </c>
      <c r="P15" s="185">
        <v>245</v>
      </c>
      <c r="Q15" s="186">
        <v>260</v>
      </c>
      <c r="R15" s="184">
        <v>887</v>
      </c>
      <c r="S15" s="251">
        <v>910</v>
      </c>
      <c r="T15" s="186">
        <v>890</v>
      </c>
      <c r="U15" s="184">
        <v>3395</v>
      </c>
      <c r="V15" s="251">
        <v>3470</v>
      </c>
      <c r="W15" s="252">
        <v>3380</v>
      </c>
      <c r="X15" s="72" t="s">
        <v>18</v>
      </c>
      <c r="Y15" s="174"/>
      <c r="Z15" s="175"/>
      <c r="AG15">
        <v>2</v>
      </c>
      <c r="AJ15">
        <v>2</v>
      </c>
      <c r="AK15">
        <v>2</v>
      </c>
      <c r="AL15">
        <v>2</v>
      </c>
      <c r="AM15">
        <v>2</v>
      </c>
      <c r="AN15">
        <v>2</v>
      </c>
      <c r="AO15">
        <v>2</v>
      </c>
      <c r="AP15">
        <v>2</v>
      </c>
      <c r="AQ15">
        <v>2</v>
      </c>
      <c r="AR15">
        <v>2</v>
      </c>
      <c r="AS15">
        <v>2</v>
      </c>
      <c r="AT15">
        <v>2</v>
      </c>
      <c r="AU15">
        <v>2</v>
      </c>
      <c r="AV15">
        <v>2</v>
      </c>
      <c r="AW15">
        <v>2</v>
      </c>
      <c r="AX15">
        <v>2</v>
      </c>
      <c r="AY15">
        <v>2</v>
      </c>
      <c r="AZ15">
        <v>2</v>
      </c>
      <c r="BA15">
        <v>2</v>
      </c>
      <c r="BB15">
        <v>2</v>
      </c>
    </row>
    <row r="16" spans="2:54" ht="12.75">
      <c r="B16" s="19"/>
      <c r="C16" s="49" t="s">
        <v>55</v>
      </c>
      <c r="D16" s="174"/>
      <c r="E16" s="175"/>
      <c r="F16" s="184">
        <v>0.804</v>
      </c>
      <c r="G16" s="185">
        <v>0.8</v>
      </c>
      <c r="H16" s="186">
        <v>0.8</v>
      </c>
      <c r="I16" s="184">
        <v>0.803</v>
      </c>
      <c r="J16" s="185">
        <v>0.8</v>
      </c>
      <c r="K16" s="186">
        <v>0.8</v>
      </c>
      <c r="L16" s="184">
        <v>0</v>
      </c>
      <c r="M16" s="185">
        <v>0</v>
      </c>
      <c r="N16" s="186">
        <v>0</v>
      </c>
      <c r="O16" s="184">
        <v>0.001</v>
      </c>
      <c r="P16" s="185">
        <v>0</v>
      </c>
      <c r="Q16" s="186">
        <v>0</v>
      </c>
      <c r="R16" s="184">
        <v>1.153</v>
      </c>
      <c r="S16" s="251">
        <v>1</v>
      </c>
      <c r="T16" s="186">
        <v>1</v>
      </c>
      <c r="U16" s="184">
        <v>1.957</v>
      </c>
      <c r="V16" s="251">
        <v>1.8</v>
      </c>
      <c r="W16" s="252">
        <v>1.8</v>
      </c>
      <c r="X16" s="72" t="s">
        <v>19</v>
      </c>
      <c r="Y16" s="174"/>
      <c r="Z16" s="175"/>
      <c r="AG16">
        <v>2</v>
      </c>
      <c r="AJ16">
        <v>2</v>
      </c>
      <c r="AK16">
        <v>2</v>
      </c>
      <c r="AL16">
        <v>2</v>
      </c>
      <c r="AM16">
        <v>2</v>
      </c>
      <c r="AN16">
        <v>2</v>
      </c>
      <c r="AO16">
        <v>2</v>
      </c>
      <c r="AP16">
        <v>2</v>
      </c>
      <c r="AQ16">
        <v>2</v>
      </c>
      <c r="AR16">
        <v>2</v>
      </c>
      <c r="AS16">
        <v>2</v>
      </c>
      <c r="AT16">
        <v>2</v>
      </c>
      <c r="AU16">
        <v>2</v>
      </c>
      <c r="AV16">
        <v>2</v>
      </c>
      <c r="AW16">
        <v>2</v>
      </c>
      <c r="AX16">
        <v>2</v>
      </c>
      <c r="AY16">
        <v>2</v>
      </c>
      <c r="AZ16">
        <v>2</v>
      </c>
      <c r="BA16">
        <v>2</v>
      </c>
      <c r="BB16">
        <v>2</v>
      </c>
    </row>
    <row r="17" spans="2:54" ht="12.75">
      <c r="B17" s="19"/>
      <c r="C17" s="49" t="s">
        <v>56</v>
      </c>
      <c r="D17" s="174"/>
      <c r="E17" s="175"/>
      <c r="F17" s="184">
        <v>1122</v>
      </c>
      <c r="G17" s="185">
        <v>1140</v>
      </c>
      <c r="H17" s="186">
        <v>1160</v>
      </c>
      <c r="I17" s="184">
        <v>540</v>
      </c>
      <c r="J17" s="185">
        <v>545</v>
      </c>
      <c r="K17" s="186">
        <v>555</v>
      </c>
      <c r="L17" s="184">
        <v>562</v>
      </c>
      <c r="M17" s="185">
        <v>563</v>
      </c>
      <c r="N17" s="186">
        <v>565</v>
      </c>
      <c r="O17" s="184">
        <v>20</v>
      </c>
      <c r="P17" s="185">
        <v>32</v>
      </c>
      <c r="Q17" s="186">
        <v>40</v>
      </c>
      <c r="R17" s="184">
        <v>505</v>
      </c>
      <c r="S17" s="251">
        <v>510</v>
      </c>
      <c r="T17" s="186">
        <v>515</v>
      </c>
      <c r="U17" s="184">
        <v>1627</v>
      </c>
      <c r="V17" s="251">
        <v>1650</v>
      </c>
      <c r="W17" s="252">
        <v>1675</v>
      </c>
      <c r="X17" s="72" t="s">
        <v>40</v>
      </c>
      <c r="Y17" s="174"/>
      <c r="Z17" s="175"/>
      <c r="AG17">
        <v>2</v>
      </c>
      <c r="AJ17">
        <v>2</v>
      </c>
      <c r="AK17">
        <v>2</v>
      </c>
      <c r="AL17">
        <v>2</v>
      </c>
      <c r="AM17">
        <v>2</v>
      </c>
      <c r="AN17">
        <v>2</v>
      </c>
      <c r="AO17">
        <v>2</v>
      </c>
      <c r="AP17">
        <v>2</v>
      </c>
      <c r="AQ17">
        <v>2</v>
      </c>
      <c r="AR17">
        <v>2</v>
      </c>
      <c r="AS17">
        <v>2</v>
      </c>
      <c r="AT17">
        <v>2</v>
      </c>
      <c r="AU17">
        <v>2</v>
      </c>
      <c r="AV17">
        <v>2</v>
      </c>
      <c r="AW17">
        <v>2</v>
      </c>
      <c r="AX17">
        <v>2</v>
      </c>
      <c r="AY17">
        <v>2</v>
      </c>
      <c r="AZ17">
        <v>2</v>
      </c>
      <c r="BA17">
        <v>2</v>
      </c>
      <c r="BB17">
        <v>2</v>
      </c>
    </row>
    <row r="18" spans="2:54" ht="12.75">
      <c r="B18" s="19"/>
      <c r="C18" s="49" t="s">
        <v>57</v>
      </c>
      <c r="D18" s="174"/>
      <c r="E18" s="175"/>
      <c r="F18" s="184">
        <v>122.8</v>
      </c>
      <c r="G18" s="185">
        <v>122.8</v>
      </c>
      <c r="H18" s="186">
        <v>122.8</v>
      </c>
      <c r="I18" s="184">
        <v>79.76</v>
      </c>
      <c r="J18" s="185">
        <v>79.76</v>
      </c>
      <c r="K18" s="186">
        <v>79.76</v>
      </c>
      <c r="L18" s="184">
        <v>0</v>
      </c>
      <c r="M18" s="185">
        <v>0</v>
      </c>
      <c r="N18" s="186">
        <v>0</v>
      </c>
      <c r="O18" s="184">
        <v>43.04</v>
      </c>
      <c r="P18" s="185">
        <v>43.04</v>
      </c>
      <c r="Q18" s="186">
        <v>43.04</v>
      </c>
      <c r="R18" s="184">
        <v>287.98</v>
      </c>
      <c r="S18" s="251">
        <v>287.98</v>
      </c>
      <c r="T18" s="186">
        <v>287.98</v>
      </c>
      <c r="U18" s="184">
        <v>410.78</v>
      </c>
      <c r="V18" s="251">
        <v>410.78</v>
      </c>
      <c r="W18" s="252">
        <v>410.78</v>
      </c>
      <c r="X18" s="72" t="s">
        <v>20</v>
      </c>
      <c r="Y18" s="174"/>
      <c r="Z18" s="175"/>
      <c r="AG18">
        <v>3</v>
      </c>
      <c r="AJ18">
        <v>3</v>
      </c>
      <c r="AK18">
        <v>3</v>
      </c>
      <c r="AL18">
        <v>3</v>
      </c>
      <c r="AM18">
        <v>3</v>
      </c>
      <c r="AN18">
        <v>3</v>
      </c>
      <c r="AO18">
        <v>3</v>
      </c>
      <c r="AP18">
        <v>2</v>
      </c>
      <c r="AQ18">
        <v>2</v>
      </c>
      <c r="AR18">
        <v>2</v>
      </c>
      <c r="AS18">
        <v>5</v>
      </c>
      <c r="AT18">
        <v>5</v>
      </c>
      <c r="AU18">
        <v>5</v>
      </c>
      <c r="AV18">
        <v>5</v>
      </c>
      <c r="AW18">
        <v>5</v>
      </c>
      <c r="AX18">
        <v>5</v>
      </c>
      <c r="AY18">
        <v>3</v>
      </c>
      <c r="AZ18">
        <v>3</v>
      </c>
      <c r="BA18">
        <v>3</v>
      </c>
      <c r="BB18">
        <v>3</v>
      </c>
    </row>
    <row r="19" spans="2:54" ht="12.75">
      <c r="B19" s="19"/>
      <c r="C19" s="49" t="s">
        <v>58</v>
      </c>
      <c r="D19" s="174"/>
      <c r="E19" s="175"/>
      <c r="F19" s="184">
        <v>1400</v>
      </c>
      <c r="G19" s="185">
        <v>1500</v>
      </c>
      <c r="H19" s="186">
        <v>1550</v>
      </c>
      <c r="I19" s="184">
        <v>550</v>
      </c>
      <c r="J19" s="185">
        <v>600</v>
      </c>
      <c r="K19" s="186">
        <v>600</v>
      </c>
      <c r="L19" s="184">
        <v>750</v>
      </c>
      <c r="M19" s="185">
        <v>850</v>
      </c>
      <c r="N19" s="186">
        <v>900</v>
      </c>
      <c r="O19" s="184">
        <v>100</v>
      </c>
      <c r="P19" s="185">
        <v>50</v>
      </c>
      <c r="Q19" s="186">
        <v>50</v>
      </c>
      <c r="R19" s="184">
        <v>950</v>
      </c>
      <c r="S19" s="251">
        <v>950</v>
      </c>
      <c r="T19" s="186">
        <v>950</v>
      </c>
      <c r="U19" s="184">
        <v>2350</v>
      </c>
      <c r="V19" s="251">
        <v>2450</v>
      </c>
      <c r="W19" s="252">
        <v>2500</v>
      </c>
      <c r="X19" s="72" t="s">
        <v>21</v>
      </c>
      <c r="Y19" s="174"/>
      <c r="Z19" s="175"/>
      <c r="AG19">
        <v>2</v>
      </c>
      <c r="AJ19">
        <v>2</v>
      </c>
      <c r="AK19">
        <v>2</v>
      </c>
      <c r="AL19">
        <v>2</v>
      </c>
      <c r="AM19">
        <v>2</v>
      </c>
      <c r="AN19">
        <v>2</v>
      </c>
      <c r="AO19">
        <v>2</v>
      </c>
      <c r="AP19">
        <v>2</v>
      </c>
      <c r="AQ19">
        <v>2</v>
      </c>
      <c r="AR19">
        <v>2</v>
      </c>
      <c r="AS19">
        <v>2</v>
      </c>
      <c r="AT19">
        <v>2</v>
      </c>
      <c r="AU19">
        <v>2</v>
      </c>
      <c r="AV19">
        <v>2</v>
      </c>
      <c r="AW19">
        <v>2</v>
      </c>
      <c r="AX19">
        <v>2</v>
      </c>
      <c r="AY19">
        <v>2</v>
      </c>
      <c r="AZ19">
        <v>2</v>
      </c>
      <c r="BA19">
        <v>2</v>
      </c>
      <c r="BB19">
        <v>2</v>
      </c>
    </row>
    <row r="20" spans="2:54" ht="12.75">
      <c r="B20" s="19"/>
      <c r="C20" s="49" t="s">
        <v>59</v>
      </c>
      <c r="D20" s="174"/>
      <c r="E20" s="175"/>
      <c r="F20" s="184">
        <v>6187.81</v>
      </c>
      <c r="G20" s="185">
        <v>6882</v>
      </c>
      <c r="H20" s="186">
        <v>6703</v>
      </c>
      <c r="I20" s="184">
        <v>989.19</v>
      </c>
      <c r="J20" s="185">
        <v>749</v>
      </c>
      <c r="K20" s="186">
        <v>749</v>
      </c>
      <c r="L20" s="184">
        <v>5198.62</v>
      </c>
      <c r="M20" s="185">
        <v>6133</v>
      </c>
      <c r="N20" s="186">
        <v>5954</v>
      </c>
      <c r="O20" s="184">
        <v>0</v>
      </c>
      <c r="P20" s="185">
        <v>0</v>
      </c>
      <c r="Q20" s="186">
        <v>0</v>
      </c>
      <c r="R20" s="184">
        <v>2490.89</v>
      </c>
      <c r="S20" s="251">
        <v>2500</v>
      </c>
      <c r="T20" s="186">
        <v>2500</v>
      </c>
      <c r="U20" s="184">
        <v>8678.7</v>
      </c>
      <c r="V20" s="251">
        <v>9382</v>
      </c>
      <c r="W20" s="252">
        <v>9203</v>
      </c>
      <c r="X20" s="72" t="s">
        <v>22</v>
      </c>
      <c r="Y20" s="174"/>
      <c r="Z20" s="175"/>
      <c r="AG20">
        <v>2</v>
      </c>
      <c r="AJ20">
        <v>2</v>
      </c>
      <c r="AK20">
        <v>2</v>
      </c>
      <c r="AL20">
        <v>2</v>
      </c>
      <c r="AM20">
        <v>2</v>
      </c>
      <c r="AN20">
        <v>2</v>
      </c>
      <c r="AO20">
        <v>2</v>
      </c>
      <c r="AP20">
        <v>2</v>
      </c>
      <c r="AQ20">
        <v>2</v>
      </c>
      <c r="AR20">
        <v>2</v>
      </c>
      <c r="AS20">
        <v>2</v>
      </c>
      <c r="AT20">
        <v>2</v>
      </c>
      <c r="AU20">
        <v>2</v>
      </c>
      <c r="AV20">
        <v>2</v>
      </c>
      <c r="AW20">
        <v>2</v>
      </c>
      <c r="AX20">
        <v>2</v>
      </c>
      <c r="AY20">
        <v>2</v>
      </c>
      <c r="AZ20">
        <v>2</v>
      </c>
      <c r="BA20">
        <v>2</v>
      </c>
      <c r="BB20">
        <v>2</v>
      </c>
    </row>
    <row r="21" spans="2:54" ht="12.75">
      <c r="B21" s="19"/>
      <c r="C21" s="49" t="s">
        <v>60</v>
      </c>
      <c r="D21" s="174"/>
      <c r="E21" s="175"/>
      <c r="F21" s="184">
        <v>10940</v>
      </c>
      <c r="G21" s="185">
        <v>10930</v>
      </c>
      <c r="H21" s="186">
        <v>10920</v>
      </c>
      <c r="I21" s="184">
        <v>5500</v>
      </c>
      <c r="J21" s="185">
        <v>5400</v>
      </c>
      <c r="K21" s="186">
        <v>5300</v>
      </c>
      <c r="L21" s="184">
        <v>5200</v>
      </c>
      <c r="M21" s="185">
        <v>5300</v>
      </c>
      <c r="N21" s="186">
        <v>5400</v>
      </c>
      <c r="O21" s="184">
        <v>240</v>
      </c>
      <c r="P21" s="185">
        <v>230</v>
      </c>
      <c r="Q21" s="186">
        <v>220</v>
      </c>
      <c r="R21" s="184">
        <v>2520</v>
      </c>
      <c r="S21" s="251">
        <v>2900</v>
      </c>
      <c r="T21" s="186">
        <v>3500</v>
      </c>
      <c r="U21" s="184">
        <v>13460</v>
      </c>
      <c r="V21" s="251">
        <v>13830</v>
      </c>
      <c r="W21" s="252">
        <v>14420</v>
      </c>
      <c r="X21" s="72" t="s">
        <v>2</v>
      </c>
      <c r="Y21" s="174"/>
      <c r="Z21" s="175"/>
      <c r="AG21">
        <v>2</v>
      </c>
      <c r="AJ21">
        <v>2</v>
      </c>
      <c r="AK21">
        <v>2</v>
      </c>
      <c r="AL21">
        <v>2</v>
      </c>
      <c r="AM21">
        <v>2</v>
      </c>
      <c r="AN21">
        <v>2</v>
      </c>
      <c r="AO21">
        <v>2</v>
      </c>
      <c r="AP21">
        <v>2</v>
      </c>
      <c r="AQ21">
        <v>2</v>
      </c>
      <c r="AR21">
        <v>2</v>
      </c>
      <c r="AS21">
        <v>2</v>
      </c>
      <c r="AT21">
        <v>2</v>
      </c>
      <c r="AU21">
        <v>2</v>
      </c>
      <c r="AV21">
        <v>2</v>
      </c>
      <c r="AW21">
        <v>2</v>
      </c>
      <c r="AX21">
        <v>2</v>
      </c>
      <c r="AY21">
        <v>2</v>
      </c>
      <c r="AZ21">
        <v>2</v>
      </c>
      <c r="BA21">
        <v>2</v>
      </c>
      <c r="BB21">
        <v>2</v>
      </c>
    </row>
    <row r="22" spans="2:54" ht="12.75">
      <c r="B22" s="19"/>
      <c r="C22" s="49" t="s">
        <v>61</v>
      </c>
      <c r="D22" s="174"/>
      <c r="E22" s="175"/>
      <c r="F22" s="184">
        <v>8602</v>
      </c>
      <c r="G22" s="185">
        <v>8780</v>
      </c>
      <c r="H22" s="186">
        <v>8850</v>
      </c>
      <c r="I22" s="184">
        <v>3569</v>
      </c>
      <c r="J22" s="185">
        <v>3700</v>
      </c>
      <c r="K22" s="186">
        <v>3850</v>
      </c>
      <c r="L22" s="184">
        <v>3447</v>
      </c>
      <c r="M22" s="185">
        <v>3500</v>
      </c>
      <c r="N22" s="186">
        <v>3500</v>
      </c>
      <c r="O22" s="184">
        <v>1586</v>
      </c>
      <c r="P22" s="185">
        <v>1580</v>
      </c>
      <c r="Q22" s="186">
        <v>1500</v>
      </c>
      <c r="R22" s="184">
        <v>2402</v>
      </c>
      <c r="S22" s="251">
        <v>2600</v>
      </c>
      <c r="T22" s="186">
        <v>2800</v>
      </c>
      <c r="U22" s="184">
        <v>11004</v>
      </c>
      <c r="V22" s="251">
        <v>11380</v>
      </c>
      <c r="W22" s="252">
        <v>11650</v>
      </c>
      <c r="X22" s="72" t="s">
        <v>23</v>
      </c>
      <c r="Y22" s="174"/>
      <c r="Z22" s="175"/>
      <c r="AG22">
        <v>2</v>
      </c>
      <c r="AJ22">
        <v>2</v>
      </c>
      <c r="AK22">
        <v>2</v>
      </c>
      <c r="AL22">
        <v>2</v>
      </c>
      <c r="AM22">
        <v>2</v>
      </c>
      <c r="AN22">
        <v>2</v>
      </c>
      <c r="AO22">
        <v>2</v>
      </c>
      <c r="AP22">
        <v>2</v>
      </c>
      <c r="AQ22">
        <v>2</v>
      </c>
      <c r="AR22">
        <v>2</v>
      </c>
      <c r="AS22">
        <v>2</v>
      </c>
      <c r="AT22">
        <v>2</v>
      </c>
      <c r="AU22">
        <v>2</v>
      </c>
      <c r="AV22">
        <v>2</v>
      </c>
      <c r="AW22">
        <v>2</v>
      </c>
      <c r="AX22">
        <v>2</v>
      </c>
      <c r="AY22">
        <v>2</v>
      </c>
      <c r="AZ22">
        <v>2</v>
      </c>
      <c r="BA22">
        <v>2</v>
      </c>
      <c r="BB22">
        <v>2</v>
      </c>
    </row>
    <row r="23" spans="2:54" ht="12.75">
      <c r="B23" s="19"/>
      <c r="C23" s="49" t="s">
        <v>62</v>
      </c>
      <c r="D23" s="174"/>
      <c r="E23" s="175"/>
      <c r="F23" s="184">
        <v>172.28</v>
      </c>
      <c r="G23" s="185">
        <v>172.28</v>
      </c>
      <c r="H23" s="186">
        <v>172.28</v>
      </c>
      <c r="I23" s="184">
        <v>132.88</v>
      </c>
      <c r="J23" s="185">
        <v>132.88</v>
      </c>
      <c r="K23" s="186">
        <v>132.88</v>
      </c>
      <c r="L23" s="184">
        <v>0</v>
      </c>
      <c r="M23" s="185">
        <v>0</v>
      </c>
      <c r="N23" s="186">
        <v>0</v>
      </c>
      <c r="O23" s="184">
        <v>39.4</v>
      </c>
      <c r="P23" s="185">
        <v>39.4</v>
      </c>
      <c r="Q23" s="186">
        <v>39.4</v>
      </c>
      <c r="R23" s="184">
        <v>892.8</v>
      </c>
      <c r="S23" s="251">
        <v>892.8</v>
      </c>
      <c r="T23" s="186">
        <v>892.8</v>
      </c>
      <c r="U23" s="184">
        <v>1065.08</v>
      </c>
      <c r="V23" s="251">
        <v>1065.08</v>
      </c>
      <c r="W23" s="252">
        <v>1065.08</v>
      </c>
      <c r="X23" s="72" t="s">
        <v>39</v>
      </c>
      <c r="Y23" s="174"/>
      <c r="Z23" s="175"/>
      <c r="AG23">
        <v>3</v>
      </c>
      <c r="AJ23">
        <v>3</v>
      </c>
      <c r="AK23">
        <v>3</v>
      </c>
      <c r="AL23">
        <v>3</v>
      </c>
      <c r="AM23">
        <v>3</v>
      </c>
      <c r="AN23">
        <v>3</v>
      </c>
      <c r="AO23">
        <v>3</v>
      </c>
      <c r="AP23">
        <v>2</v>
      </c>
      <c r="AQ23">
        <v>2</v>
      </c>
      <c r="AR23">
        <v>2</v>
      </c>
      <c r="AS23">
        <v>5</v>
      </c>
      <c r="AT23">
        <v>5</v>
      </c>
      <c r="AU23">
        <v>5</v>
      </c>
      <c r="AV23">
        <v>5</v>
      </c>
      <c r="AW23">
        <v>5</v>
      </c>
      <c r="AX23">
        <v>5</v>
      </c>
      <c r="AY23">
        <v>3</v>
      </c>
      <c r="AZ23">
        <v>3</v>
      </c>
      <c r="BA23">
        <v>3</v>
      </c>
      <c r="BB23">
        <v>3</v>
      </c>
    </row>
    <row r="24" spans="2:54" ht="12.75">
      <c r="B24" s="19"/>
      <c r="C24" s="49" t="s">
        <v>63</v>
      </c>
      <c r="D24" s="174"/>
      <c r="E24" s="175"/>
      <c r="F24" s="184">
        <v>2121</v>
      </c>
      <c r="G24" s="185">
        <v>2121</v>
      </c>
      <c r="H24" s="186">
        <v>2121</v>
      </c>
      <c r="I24" s="184">
        <v>1127</v>
      </c>
      <c r="J24" s="185">
        <v>1127</v>
      </c>
      <c r="K24" s="186">
        <v>1127</v>
      </c>
      <c r="L24" s="184">
        <v>183</v>
      </c>
      <c r="M24" s="185">
        <v>183</v>
      </c>
      <c r="N24" s="186">
        <v>183</v>
      </c>
      <c r="O24" s="184">
        <v>811</v>
      </c>
      <c r="P24" s="185">
        <v>811</v>
      </c>
      <c r="Q24" s="186">
        <v>811</v>
      </c>
      <c r="R24" s="184">
        <v>3040</v>
      </c>
      <c r="S24" s="251">
        <v>3040</v>
      </c>
      <c r="T24" s="186">
        <v>3040</v>
      </c>
      <c r="U24" s="184">
        <v>5161</v>
      </c>
      <c r="V24" s="251">
        <v>5161</v>
      </c>
      <c r="W24" s="252">
        <v>5161</v>
      </c>
      <c r="X24" s="72" t="s">
        <v>24</v>
      </c>
      <c r="Y24" s="174"/>
      <c r="Z24" s="175"/>
      <c r="AG24">
        <v>3</v>
      </c>
      <c r="AJ24">
        <v>3</v>
      </c>
      <c r="AK24">
        <v>3</v>
      </c>
      <c r="AL24">
        <v>3</v>
      </c>
      <c r="AM24">
        <v>2</v>
      </c>
      <c r="AN24">
        <v>3</v>
      </c>
      <c r="AO24">
        <v>3</v>
      </c>
      <c r="AP24">
        <v>3</v>
      </c>
      <c r="AQ24">
        <v>3</v>
      </c>
      <c r="AR24">
        <v>3</v>
      </c>
      <c r="AS24">
        <v>2</v>
      </c>
      <c r="AT24">
        <v>5</v>
      </c>
      <c r="AU24">
        <v>5</v>
      </c>
      <c r="AV24">
        <v>2</v>
      </c>
      <c r="AW24">
        <v>5</v>
      </c>
      <c r="AX24">
        <v>5</v>
      </c>
      <c r="AY24">
        <v>3</v>
      </c>
      <c r="AZ24">
        <v>3</v>
      </c>
      <c r="BA24">
        <v>3</v>
      </c>
      <c r="BB24">
        <v>3</v>
      </c>
    </row>
    <row r="25" spans="2:54" ht="12.75">
      <c r="B25" s="19"/>
      <c r="C25" s="49" t="s">
        <v>64</v>
      </c>
      <c r="D25" s="174"/>
      <c r="E25" s="175"/>
      <c r="F25" s="184">
        <v>4</v>
      </c>
      <c r="G25" s="185">
        <v>4</v>
      </c>
      <c r="H25" s="186">
        <v>4</v>
      </c>
      <c r="I25" s="184">
        <v>4</v>
      </c>
      <c r="J25" s="185">
        <v>4</v>
      </c>
      <c r="K25" s="186">
        <v>4</v>
      </c>
      <c r="L25" s="184">
        <v>0</v>
      </c>
      <c r="M25" s="185">
        <v>0</v>
      </c>
      <c r="N25" s="186">
        <v>0</v>
      </c>
      <c r="O25" s="184">
        <v>0</v>
      </c>
      <c r="P25" s="185">
        <v>0</v>
      </c>
      <c r="Q25" s="186">
        <v>0</v>
      </c>
      <c r="R25" s="184">
        <v>14</v>
      </c>
      <c r="S25" s="251">
        <v>14</v>
      </c>
      <c r="T25" s="186">
        <v>14</v>
      </c>
      <c r="U25" s="184">
        <v>18</v>
      </c>
      <c r="V25" s="251">
        <v>18</v>
      </c>
      <c r="W25" s="252">
        <v>18</v>
      </c>
      <c r="X25" s="72" t="s">
        <v>25</v>
      </c>
      <c r="Y25" s="174"/>
      <c r="Z25" s="175"/>
      <c r="AG25">
        <v>3</v>
      </c>
      <c r="AJ25">
        <v>2</v>
      </c>
      <c r="AK25">
        <v>3</v>
      </c>
      <c r="AL25">
        <v>3</v>
      </c>
      <c r="AM25">
        <v>2</v>
      </c>
      <c r="AN25">
        <v>3</v>
      </c>
      <c r="AO25">
        <v>3</v>
      </c>
      <c r="AP25">
        <v>2</v>
      </c>
      <c r="AQ25">
        <v>2</v>
      </c>
      <c r="AR25">
        <v>2</v>
      </c>
      <c r="AS25">
        <v>2</v>
      </c>
      <c r="AT25">
        <v>5</v>
      </c>
      <c r="AU25">
        <v>5</v>
      </c>
      <c r="AV25">
        <v>2</v>
      </c>
      <c r="AW25">
        <v>5</v>
      </c>
      <c r="AX25">
        <v>5</v>
      </c>
      <c r="AY25">
        <v>2</v>
      </c>
      <c r="AZ25">
        <v>3</v>
      </c>
      <c r="BA25">
        <v>3</v>
      </c>
      <c r="BB25">
        <v>3</v>
      </c>
    </row>
    <row r="26" spans="2:54" ht="12.75">
      <c r="B26" s="19"/>
      <c r="C26" s="49" t="s">
        <v>65</v>
      </c>
      <c r="D26" s="174"/>
      <c r="E26" s="175"/>
      <c r="F26" s="184">
        <v>1472.76</v>
      </c>
      <c r="G26" s="185">
        <v>1530</v>
      </c>
      <c r="H26" s="186">
        <v>1600</v>
      </c>
      <c r="I26" s="184">
        <v>648.98</v>
      </c>
      <c r="J26" s="185">
        <v>650</v>
      </c>
      <c r="K26" s="186">
        <v>700</v>
      </c>
      <c r="L26" s="184">
        <v>310.55</v>
      </c>
      <c r="M26" s="185">
        <v>350</v>
      </c>
      <c r="N26" s="186">
        <v>350</v>
      </c>
      <c r="O26" s="184">
        <v>513.23</v>
      </c>
      <c r="P26" s="185">
        <v>530</v>
      </c>
      <c r="Q26" s="186">
        <v>550</v>
      </c>
      <c r="R26" s="184">
        <v>4956.46</v>
      </c>
      <c r="S26" s="251">
        <v>5200</v>
      </c>
      <c r="T26" s="186">
        <v>5200</v>
      </c>
      <c r="U26" s="184">
        <v>6429.22</v>
      </c>
      <c r="V26" s="251">
        <v>6730</v>
      </c>
      <c r="W26" s="252">
        <v>6800</v>
      </c>
      <c r="X26" s="72" t="s">
        <v>26</v>
      </c>
      <c r="Y26" s="174"/>
      <c r="Z26" s="175"/>
      <c r="AG26">
        <v>2</v>
      </c>
      <c r="AJ26">
        <v>2</v>
      </c>
      <c r="AK26">
        <v>2</v>
      </c>
      <c r="AL26">
        <v>2</v>
      </c>
      <c r="AM26">
        <v>2</v>
      </c>
      <c r="AN26">
        <v>2</v>
      </c>
      <c r="AO26">
        <v>2</v>
      </c>
      <c r="AP26">
        <v>2</v>
      </c>
      <c r="AQ26">
        <v>2</v>
      </c>
      <c r="AR26">
        <v>2</v>
      </c>
      <c r="AS26">
        <v>2</v>
      </c>
      <c r="AT26">
        <v>2</v>
      </c>
      <c r="AU26">
        <v>2</v>
      </c>
      <c r="AV26">
        <v>2</v>
      </c>
      <c r="AW26">
        <v>2</v>
      </c>
      <c r="AX26">
        <v>2</v>
      </c>
      <c r="AY26">
        <v>2</v>
      </c>
      <c r="AZ26">
        <v>2</v>
      </c>
      <c r="BA26">
        <v>2</v>
      </c>
      <c r="BB26">
        <v>2</v>
      </c>
    </row>
    <row r="27" spans="2:54" ht="12.75">
      <c r="B27" s="19"/>
      <c r="C27" s="49" t="s">
        <v>66</v>
      </c>
      <c r="D27" s="174"/>
      <c r="E27" s="175"/>
      <c r="F27" s="184">
        <v>3957.6</v>
      </c>
      <c r="G27" s="185">
        <v>4044</v>
      </c>
      <c r="H27" s="186">
        <v>4142</v>
      </c>
      <c r="I27" s="184">
        <v>2248.3</v>
      </c>
      <c r="J27" s="185">
        <v>2550</v>
      </c>
      <c r="K27" s="186">
        <v>2649</v>
      </c>
      <c r="L27" s="184">
        <v>1626.3</v>
      </c>
      <c r="M27" s="185">
        <v>1422</v>
      </c>
      <c r="N27" s="186">
        <v>1421</v>
      </c>
      <c r="O27" s="184">
        <v>83</v>
      </c>
      <c r="P27" s="185">
        <v>72</v>
      </c>
      <c r="Q27" s="186">
        <v>72</v>
      </c>
      <c r="R27" s="184">
        <v>230</v>
      </c>
      <c r="S27" s="251">
        <v>260</v>
      </c>
      <c r="T27" s="186">
        <v>269</v>
      </c>
      <c r="U27" s="184">
        <v>4187.6</v>
      </c>
      <c r="V27" s="251">
        <v>4304</v>
      </c>
      <c r="W27" s="252">
        <v>4411</v>
      </c>
      <c r="X27" s="72" t="s">
        <v>27</v>
      </c>
      <c r="Y27" s="174"/>
      <c r="Z27" s="175"/>
      <c r="AG27">
        <v>2</v>
      </c>
      <c r="AJ27">
        <v>2</v>
      </c>
      <c r="AK27">
        <v>2</v>
      </c>
      <c r="AL27">
        <v>2</v>
      </c>
      <c r="AM27">
        <v>2</v>
      </c>
      <c r="AN27">
        <v>2</v>
      </c>
      <c r="AO27">
        <v>2</v>
      </c>
      <c r="AP27">
        <v>2</v>
      </c>
      <c r="AQ27">
        <v>2</v>
      </c>
      <c r="AR27">
        <v>2</v>
      </c>
      <c r="AS27">
        <v>2</v>
      </c>
      <c r="AT27">
        <v>2</v>
      </c>
      <c r="AU27">
        <v>2</v>
      </c>
      <c r="AV27">
        <v>2</v>
      </c>
      <c r="AW27">
        <v>2</v>
      </c>
      <c r="AX27">
        <v>2</v>
      </c>
      <c r="AY27">
        <v>2</v>
      </c>
      <c r="AZ27">
        <v>2</v>
      </c>
      <c r="BA27">
        <v>2</v>
      </c>
      <c r="BB27">
        <v>2</v>
      </c>
    </row>
    <row r="28" spans="2:54" ht="12.75">
      <c r="B28" s="19"/>
      <c r="C28" s="49" t="s">
        <v>67</v>
      </c>
      <c r="D28" s="174"/>
      <c r="E28" s="175"/>
      <c r="F28" s="184">
        <v>1975</v>
      </c>
      <c r="G28" s="185">
        <v>2040</v>
      </c>
      <c r="H28" s="186">
        <v>2060</v>
      </c>
      <c r="I28" s="184">
        <v>1370</v>
      </c>
      <c r="J28" s="185">
        <v>1450</v>
      </c>
      <c r="K28" s="186">
        <v>1470</v>
      </c>
      <c r="L28" s="184">
        <v>600</v>
      </c>
      <c r="M28" s="185">
        <v>590</v>
      </c>
      <c r="N28" s="186">
        <v>590</v>
      </c>
      <c r="O28" s="184">
        <v>5</v>
      </c>
      <c r="P28" s="185">
        <v>0</v>
      </c>
      <c r="Q28" s="186">
        <v>0</v>
      </c>
      <c r="R28" s="184">
        <v>600</v>
      </c>
      <c r="S28" s="251">
        <v>620</v>
      </c>
      <c r="T28" s="186">
        <v>650</v>
      </c>
      <c r="U28" s="184">
        <v>2575</v>
      </c>
      <c r="V28" s="251">
        <v>2660</v>
      </c>
      <c r="W28" s="252">
        <v>2710</v>
      </c>
      <c r="X28" s="72" t="s">
        <v>279</v>
      </c>
      <c r="Y28" s="174"/>
      <c r="Z28" s="175"/>
      <c r="AG28">
        <v>2</v>
      </c>
      <c r="AJ28">
        <v>2</v>
      </c>
      <c r="AK28">
        <v>2</v>
      </c>
      <c r="AL28">
        <v>2</v>
      </c>
      <c r="AM28">
        <v>2</v>
      </c>
      <c r="AN28">
        <v>2</v>
      </c>
      <c r="AO28">
        <v>2</v>
      </c>
      <c r="AP28">
        <v>2</v>
      </c>
      <c r="AQ28">
        <v>2</v>
      </c>
      <c r="AR28">
        <v>2</v>
      </c>
      <c r="AS28">
        <v>2</v>
      </c>
      <c r="AT28">
        <v>2</v>
      </c>
      <c r="AU28">
        <v>2</v>
      </c>
      <c r="AV28">
        <v>2</v>
      </c>
      <c r="AW28">
        <v>2</v>
      </c>
      <c r="AX28">
        <v>2</v>
      </c>
      <c r="AY28">
        <v>2</v>
      </c>
      <c r="AZ28">
        <v>2</v>
      </c>
      <c r="BA28">
        <v>2</v>
      </c>
      <c r="BB28">
        <v>2</v>
      </c>
    </row>
    <row r="29" spans="2:54" ht="12.75">
      <c r="B29" s="19"/>
      <c r="C29" s="49" t="s">
        <v>101</v>
      </c>
      <c r="D29" s="174"/>
      <c r="E29" s="175"/>
      <c r="F29" s="184">
        <v>173.69</v>
      </c>
      <c r="G29" s="185">
        <v>173.69</v>
      </c>
      <c r="H29" s="186">
        <v>173.69</v>
      </c>
      <c r="I29" s="184">
        <v>60.88</v>
      </c>
      <c r="J29" s="185">
        <v>60.88</v>
      </c>
      <c r="K29" s="186">
        <v>60.88</v>
      </c>
      <c r="L29" s="184">
        <v>112.81</v>
      </c>
      <c r="M29" s="185">
        <v>112.81</v>
      </c>
      <c r="N29" s="186">
        <v>112.81</v>
      </c>
      <c r="O29" s="184">
        <v>0</v>
      </c>
      <c r="P29" s="185">
        <v>0</v>
      </c>
      <c r="Q29" s="186">
        <v>0</v>
      </c>
      <c r="R29" s="184">
        <v>7.39</v>
      </c>
      <c r="S29" s="251">
        <v>7.39</v>
      </c>
      <c r="T29" s="186">
        <v>7.39</v>
      </c>
      <c r="U29" s="184">
        <v>181.08</v>
      </c>
      <c r="V29" s="251">
        <v>181.08</v>
      </c>
      <c r="W29" s="252">
        <v>181.08</v>
      </c>
      <c r="X29" s="72" t="s">
        <v>100</v>
      </c>
      <c r="Y29" s="174"/>
      <c r="Z29" s="175"/>
      <c r="AG29">
        <v>3</v>
      </c>
      <c r="AJ29">
        <v>3</v>
      </c>
      <c r="AK29">
        <v>3</v>
      </c>
      <c r="AL29">
        <v>3</v>
      </c>
      <c r="AM29">
        <v>3</v>
      </c>
      <c r="AN29">
        <v>3</v>
      </c>
      <c r="AO29">
        <v>3</v>
      </c>
      <c r="AP29">
        <v>2</v>
      </c>
      <c r="AQ29">
        <v>2</v>
      </c>
      <c r="AR29">
        <v>2</v>
      </c>
      <c r="AS29">
        <v>5</v>
      </c>
      <c r="AT29">
        <v>5</v>
      </c>
      <c r="AU29">
        <v>5</v>
      </c>
      <c r="AV29">
        <v>5</v>
      </c>
      <c r="AW29">
        <v>5</v>
      </c>
      <c r="AX29">
        <v>5</v>
      </c>
      <c r="AY29">
        <v>3</v>
      </c>
      <c r="AZ29">
        <v>3</v>
      </c>
      <c r="BA29">
        <v>3</v>
      </c>
      <c r="BB29">
        <v>3</v>
      </c>
    </row>
    <row r="30" spans="2:54" ht="12.75">
      <c r="B30" s="19"/>
      <c r="C30" s="49" t="s">
        <v>69</v>
      </c>
      <c r="D30" s="174"/>
      <c r="E30" s="175"/>
      <c r="F30" s="184">
        <v>213</v>
      </c>
      <c r="G30" s="185">
        <v>200</v>
      </c>
      <c r="H30" s="186">
        <v>215</v>
      </c>
      <c r="I30" s="184">
        <v>84</v>
      </c>
      <c r="J30" s="185">
        <v>85</v>
      </c>
      <c r="K30" s="186">
        <v>90</v>
      </c>
      <c r="L30" s="184">
        <v>116</v>
      </c>
      <c r="M30" s="185">
        <v>100</v>
      </c>
      <c r="N30" s="186">
        <v>110</v>
      </c>
      <c r="O30" s="184">
        <v>13</v>
      </c>
      <c r="P30" s="185">
        <v>15</v>
      </c>
      <c r="Q30" s="186">
        <v>15</v>
      </c>
      <c r="R30" s="184">
        <v>240</v>
      </c>
      <c r="S30" s="251">
        <v>240</v>
      </c>
      <c r="T30" s="186">
        <v>250</v>
      </c>
      <c r="U30" s="184">
        <v>453</v>
      </c>
      <c r="V30" s="251">
        <v>440</v>
      </c>
      <c r="W30" s="252">
        <v>465</v>
      </c>
      <c r="X30" s="72" t="s">
        <v>29</v>
      </c>
      <c r="Y30" s="174"/>
      <c r="Z30" s="175"/>
      <c r="AG30">
        <v>2</v>
      </c>
      <c r="AJ30">
        <v>2</v>
      </c>
      <c r="AK30">
        <v>2</v>
      </c>
      <c r="AL30">
        <v>2</v>
      </c>
      <c r="AM30">
        <v>2</v>
      </c>
      <c r="AN30">
        <v>2</v>
      </c>
      <c r="AO30">
        <v>2</v>
      </c>
      <c r="AP30">
        <v>2</v>
      </c>
      <c r="AQ30">
        <v>2</v>
      </c>
      <c r="AR30">
        <v>2</v>
      </c>
      <c r="AS30">
        <v>2</v>
      </c>
      <c r="AT30">
        <v>2</v>
      </c>
      <c r="AU30">
        <v>2</v>
      </c>
      <c r="AV30">
        <v>2</v>
      </c>
      <c r="AW30">
        <v>2</v>
      </c>
      <c r="AX30">
        <v>2</v>
      </c>
      <c r="AY30">
        <v>2</v>
      </c>
      <c r="AZ30">
        <v>2</v>
      </c>
      <c r="BA30">
        <v>2</v>
      </c>
      <c r="BB30">
        <v>2</v>
      </c>
    </row>
    <row r="31" spans="2:54" ht="12.75">
      <c r="B31" s="19"/>
      <c r="C31" s="49" t="s">
        <v>70</v>
      </c>
      <c r="D31" s="174"/>
      <c r="E31" s="175"/>
      <c r="F31" s="184">
        <v>61</v>
      </c>
      <c r="G31" s="185">
        <v>65</v>
      </c>
      <c r="H31" s="186">
        <v>65</v>
      </c>
      <c r="I31" s="184">
        <v>4</v>
      </c>
      <c r="J31" s="185">
        <v>5</v>
      </c>
      <c r="K31" s="186">
        <v>5</v>
      </c>
      <c r="L31" s="184">
        <v>57</v>
      </c>
      <c r="M31" s="185">
        <v>60</v>
      </c>
      <c r="N31" s="186">
        <v>60</v>
      </c>
      <c r="O31" s="184">
        <v>0</v>
      </c>
      <c r="P31" s="185">
        <v>0</v>
      </c>
      <c r="Q31" s="186">
        <v>0</v>
      </c>
      <c r="R31" s="184">
        <v>2962.5</v>
      </c>
      <c r="S31" s="251">
        <v>2962.5</v>
      </c>
      <c r="T31" s="186">
        <v>2962.5</v>
      </c>
      <c r="U31" s="184">
        <v>3023.5</v>
      </c>
      <c r="V31" s="251">
        <v>3027.5</v>
      </c>
      <c r="W31" s="252">
        <v>3027.5</v>
      </c>
      <c r="X31" s="72" t="s">
        <v>30</v>
      </c>
      <c r="Y31" s="174"/>
      <c r="Z31" s="175"/>
      <c r="AG31">
        <v>3</v>
      </c>
      <c r="AJ31">
        <v>2</v>
      </c>
      <c r="AK31">
        <v>2</v>
      </c>
      <c r="AL31">
        <v>2</v>
      </c>
      <c r="AM31">
        <v>2</v>
      </c>
      <c r="AN31">
        <v>2</v>
      </c>
      <c r="AO31">
        <v>2</v>
      </c>
      <c r="AP31">
        <v>2</v>
      </c>
      <c r="AQ31">
        <v>2</v>
      </c>
      <c r="AR31">
        <v>2</v>
      </c>
      <c r="AS31">
        <v>2</v>
      </c>
      <c r="AT31">
        <v>2</v>
      </c>
      <c r="AU31">
        <v>2</v>
      </c>
      <c r="AV31">
        <v>9</v>
      </c>
      <c r="AW31">
        <v>9</v>
      </c>
      <c r="AX31">
        <v>9</v>
      </c>
      <c r="AY31">
        <v>3</v>
      </c>
      <c r="AZ31">
        <v>3</v>
      </c>
      <c r="BA31">
        <v>3</v>
      </c>
      <c r="BB31">
        <v>3</v>
      </c>
    </row>
    <row r="32" spans="2:54" ht="12.75">
      <c r="B32" s="19"/>
      <c r="C32" s="49" t="s">
        <v>71</v>
      </c>
      <c r="D32" s="174"/>
      <c r="E32" s="175"/>
      <c r="F32" s="184">
        <v>7174.4</v>
      </c>
      <c r="G32" s="185">
        <v>7350</v>
      </c>
      <c r="H32" s="186">
        <v>7420</v>
      </c>
      <c r="I32" s="184">
        <v>2762.1</v>
      </c>
      <c r="J32" s="185">
        <v>2950</v>
      </c>
      <c r="K32" s="186">
        <v>3000</v>
      </c>
      <c r="L32" s="184">
        <v>3880</v>
      </c>
      <c r="M32" s="185">
        <v>3870</v>
      </c>
      <c r="N32" s="186">
        <v>3900</v>
      </c>
      <c r="O32" s="184">
        <v>532.3</v>
      </c>
      <c r="P32" s="185">
        <v>530</v>
      </c>
      <c r="Q32" s="186">
        <v>520</v>
      </c>
      <c r="R32" s="184">
        <v>1741.7</v>
      </c>
      <c r="S32" s="251">
        <v>1700</v>
      </c>
      <c r="T32" s="186">
        <v>1750</v>
      </c>
      <c r="U32" s="184">
        <v>8916.1</v>
      </c>
      <c r="V32" s="251">
        <v>9050</v>
      </c>
      <c r="W32" s="252">
        <v>9170</v>
      </c>
      <c r="X32" s="72" t="s">
        <v>31</v>
      </c>
      <c r="Y32" s="174"/>
      <c r="Z32" s="175"/>
      <c r="AG32">
        <v>2</v>
      </c>
      <c r="AJ32">
        <v>2</v>
      </c>
      <c r="AK32">
        <v>2</v>
      </c>
      <c r="AL32">
        <v>2</v>
      </c>
      <c r="AM32">
        <v>2</v>
      </c>
      <c r="AN32">
        <v>2</v>
      </c>
      <c r="AO32">
        <v>2</v>
      </c>
      <c r="AP32">
        <v>2</v>
      </c>
      <c r="AQ32">
        <v>2</v>
      </c>
      <c r="AR32">
        <v>2</v>
      </c>
      <c r="AS32">
        <v>2</v>
      </c>
      <c r="AT32">
        <v>2</v>
      </c>
      <c r="AU32">
        <v>2</v>
      </c>
      <c r="AV32">
        <v>2</v>
      </c>
      <c r="AW32">
        <v>2</v>
      </c>
      <c r="AX32">
        <v>2</v>
      </c>
      <c r="AY32">
        <v>2</v>
      </c>
      <c r="AZ32">
        <v>2</v>
      </c>
      <c r="BA32">
        <v>2</v>
      </c>
      <c r="BB32">
        <v>2</v>
      </c>
    </row>
    <row r="33" spans="2:54" ht="12.75">
      <c r="B33" s="19"/>
      <c r="C33" s="49" t="s">
        <v>72</v>
      </c>
      <c r="D33" s="174"/>
      <c r="E33" s="175"/>
      <c r="F33" s="184">
        <v>6670</v>
      </c>
      <c r="G33" s="185">
        <v>6600</v>
      </c>
      <c r="H33" s="186">
        <v>6600</v>
      </c>
      <c r="I33" s="184">
        <v>50</v>
      </c>
      <c r="J33" s="185">
        <v>70</v>
      </c>
      <c r="K33" s="186">
        <v>70</v>
      </c>
      <c r="L33" s="184">
        <v>6590</v>
      </c>
      <c r="M33" s="185">
        <v>6500</v>
      </c>
      <c r="N33" s="186">
        <v>6500</v>
      </c>
      <c r="O33" s="184">
        <v>30</v>
      </c>
      <c r="P33" s="185">
        <v>30</v>
      </c>
      <c r="Q33" s="186">
        <v>30</v>
      </c>
      <c r="R33" s="184">
        <v>400</v>
      </c>
      <c r="S33" s="251">
        <v>400</v>
      </c>
      <c r="T33" s="186">
        <v>400</v>
      </c>
      <c r="U33" s="184">
        <v>7070</v>
      </c>
      <c r="V33" s="251">
        <v>7000</v>
      </c>
      <c r="W33" s="252">
        <v>7000</v>
      </c>
      <c r="X33" s="72" t="s">
        <v>4</v>
      </c>
      <c r="Y33" s="174"/>
      <c r="Z33" s="175"/>
      <c r="AG33">
        <v>2</v>
      </c>
      <c r="AJ33">
        <v>2</v>
      </c>
      <c r="AK33">
        <v>2</v>
      </c>
      <c r="AL33">
        <v>2</v>
      </c>
      <c r="AM33">
        <v>2</v>
      </c>
      <c r="AN33">
        <v>2</v>
      </c>
      <c r="AO33">
        <v>2</v>
      </c>
      <c r="AP33">
        <v>2</v>
      </c>
      <c r="AQ33">
        <v>2</v>
      </c>
      <c r="AR33">
        <v>2</v>
      </c>
      <c r="AS33">
        <v>2</v>
      </c>
      <c r="AT33">
        <v>2</v>
      </c>
      <c r="AU33">
        <v>2</v>
      </c>
      <c r="AV33">
        <v>2</v>
      </c>
      <c r="AW33">
        <v>2</v>
      </c>
      <c r="AX33">
        <v>2</v>
      </c>
      <c r="AY33">
        <v>2</v>
      </c>
      <c r="AZ33">
        <v>2</v>
      </c>
      <c r="BA33">
        <v>2</v>
      </c>
      <c r="BB33">
        <v>2</v>
      </c>
    </row>
    <row r="34" spans="2:54" ht="12.75">
      <c r="B34" s="19"/>
      <c r="C34" s="49" t="s">
        <v>352</v>
      </c>
      <c r="D34" s="174"/>
      <c r="E34" s="175"/>
      <c r="F34" s="184">
        <v>6280</v>
      </c>
      <c r="G34" s="185">
        <v>6650</v>
      </c>
      <c r="H34" s="186">
        <v>7030</v>
      </c>
      <c r="I34" s="184">
        <v>3634</v>
      </c>
      <c r="J34" s="185">
        <v>3800</v>
      </c>
      <c r="K34" s="186">
        <v>4030</v>
      </c>
      <c r="L34" s="184">
        <v>1163</v>
      </c>
      <c r="M34" s="185">
        <v>1200</v>
      </c>
      <c r="N34" s="186">
        <v>1300</v>
      </c>
      <c r="O34" s="184">
        <v>1483</v>
      </c>
      <c r="P34" s="185">
        <v>1650</v>
      </c>
      <c r="Q34" s="186">
        <v>1700</v>
      </c>
      <c r="R34" s="184">
        <v>2646</v>
      </c>
      <c r="S34" s="251">
        <v>2850</v>
      </c>
      <c r="T34" s="186">
        <v>2950</v>
      </c>
      <c r="U34" s="184">
        <v>8926</v>
      </c>
      <c r="V34" s="251">
        <v>9500</v>
      </c>
      <c r="W34" s="252">
        <v>9980</v>
      </c>
      <c r="X34" s="72" t="s">
        <v>32</v>
      </c>
      <c r="Y34" s="174"/>
      <c r="Z34" s="175"/>
      <c r="AG34">
        <v>2</v>
      </c>
      <c r="AJ34">
        <v>2</v>
      </c>
      <c r="AK34">
        <v>2</v>
      </c>
      <c r="AL34">
        <v>2</v>
      </c>
      <c r="AM34">
        <v>2</v>
      </c>
      <c r="AN34">
        <v>2</v>
      </c>
      <c r="AO34">
        <v>2</v>
      </c>
      <c r="AP34">
        <v>2</v>
      </c>
      <c r="AQ34">
        <v>2</v>
      </c>
      <c r="AR34">
        <v>2</v>
      </c>
      <c r="AS34">
        <v>2</v>
      </c>
      <c r="AT34">
        <v>2</v>
      </c>
      <c r="AU34">
        <v>2</v>
      </c>
      <c r="AV34">
        <v>2</v>
      </c>
      <c r="AW34">
        <v>2</v>
      </c>
      <c r="AX34">
        <v>2</v>
      </c>
      <c r="AY34">
        <v>2</v>
      </c>
      <c r="AZ34">
        <v>2</v>
      </c>
      <c r="BA34">
        <v>2</v>
      </c>
      <c r="BB34">
        <v>2</v>
      </c>
    </row>
    <row r="35" spans="2:54" ht="12.75">
      <c r="B35" s="19"/>
      <c r="C35" s="49" t="s">
        <v>352</v>
      </c>
      <c r="D35" s="174"/>
      <c r="E35" s="175"/>
      <c r="F35" s="184">
        <v>1011</v>
      </c>
      <c r="G35" s="185">
        <v>867</v>
      </c>
      <c r="H35" s="186">
        <v>890</v>
      </c>
      <c r="I35" s="184">
        <v>824</v>
      </c>
      <c r="J35" s="185">
        <v>715</v>
      </c>
      <c r="K35" s="186">
        <v>730</v>
      </c>
      <c r="L35" s="184">
        <v>147</v>
      </c>
      <c r="M35" s="185">
        <v>115</v>
      </c>
      <c r="N35" s="186">
        <v>120</v>
      </c>
      <c r="O35" s="184">
        <v>40</v>
      </c>
      <c r="P35" s="185">
        <v>37</v>
      </c>
      <c r="Q35" s="186">
        <v>40</v>
      </c>
      <c r="R35" s="184">
        <v>1735</v>
      </c>
      <c r="S35" s="251">
        <v>1530</v>
      </c>
      <c r="T35" s="186">
        <v>1600</v>
      </c>
      <c r="U35" s="184">
        <v>2746</v>
      </c>
      <c r="V35" s="251">
        <v>2397</v>
      </c>
      <c r="W35" s="252">
        <v>2490</v>
      </c>
      <c r="X35" s="72" t="s">
        <v>351</v>
      </c>
      <c r="Y35" s="174"/>
      <c r="Z35" s="175"/>
      <c r="AG35">
        <v>2</v>
      </c>
      <c r="AJ35">
        <v>2</v>
      </c>
      <c r="AK35">
        <v>2</v>
      </c>
      <c r="AL35">
        <v>2</v>
      </c>
      <c r="AM35">
        <v>2</v>
      </c>
      <c r="AN35">
        <v>2</v>
      </c>
      <c r="AO35">
        <v>2</v>
      </c>
      <c r="AP35">
        <v>2</v>
      </c>
      <c r="AQ35">
        <v>2</v>
      </c>
      <c r="AR35">
        <v>2</v>
      </c>
      <c r="AS35">
        <v>2</v>
      </c>
      <c r="AT35">
        <v>2</v>
      </c>
      <c r="AU35">
        <v>2</v>
      </c>
      <c r="AV35">
        <v>2</v>
      </c>
      <c r="AW35">
        <v>2</v>
      </c>
      <c r="AX35">
        <v>2</v>
      </c>
      <c r="AY35">
        <v>2</v>
      </c>
      <c r="AZ35">
        <v>2</v>
      </c>
      <c r="BA35">
        <v>2</v>
      </c>
      <c r="BB35">
        <v>2</v>
      </c>
    </row>
    <row r="36" spans="2:54" ht="12.75">
      <c r="B36" s="19"/>
      <c r="C36" s="49" t="s">
        <v>74</v>
      </c>
      <c r="D36" s="174"/>
      <c r="E36" s="175"/>
      <c r="F36" s="184">
        <v>2928</v>
      </c>
      <c r="G36" s="185">
        <v>2935</v>
      </c>
      <c r="H36" s="186">
        <v>2975</v>
      </c>
      <c r="I36" s="184">
        <v>1022</v>
      </c>
      <c r="J36" s="185">
        <v>1025</v>
      </c>
      <c r="K36" s="186">
        <v>1040</v>
      </c>
      <c r="L36" s="184">
        <v>1871</v>
      </c>
      <c r="M36" s="185">
        <v>1875</v>
      </c>
      <c r="N36" s="186">
        <v>1900</v>
      </c>
      <c r="O36" s="184">
        <v>35</v>
      </c>
      <c r="P36" s="185">
        <v>35</v>
      </c>
      <c r="Q36" s="186">
        <v>35</v>
      </c>
      <c r="R36" s="184">
        <v>149</v>
      </c>
      <c r="S36" s="251">
        <v>150</v>
      </c>
      <c r="T36" s="186">
        <v>150</v>
      </c>
      <c r="U36" s="184">
        <v>3077</v>
      </c>
      <c r="V36" s="251">
        <v>3085</v>
      </c>
      <c r="W36" s="252">
        <v>3125</v>
      </c>
      <c r="X36" s="72" t="s">
        <v>33</v>
      </c>
      <c r="Y36" s="174"/>
      <c r="Z36" s="175"/>
      <c r="AG36">
        <v>2</v>
      </c>
      <c r="AJ36">
        <v>2</v>
      </c>
      <c r="AK36">
        <v>2</v>
      </c>
      <c r="AL36">
        <v>2</v>
      </c>
      <c r="AM36">
        <v>2</v>
      </c>
      <c r="AN36">
        <v>2</v>
      </c>
      <c r="AO36">
        <v>2</v>
      </c>
      <c r="AP36">
        <v>2</v>
      </c>
      <c r="AQ36">
        <v>2</v>
      </c>
      <c r="AR36">
        <v>2</v>
      </c>
      <c r="AS36">
        <v>2</v>
      </c>
      <c r="AT36">
        <v>2</v>
      </c>
      <c r="AU36">
        <v>2</v>
      </c>
      <c r="AV36">
        <v>2</v>
      </c>
      <c r="AW36">
        <v>2</v>
      </c>
      <c r="AX36">
        <v>2</v>
      </c>
      <c r="AY36">
        <v>2</v>
      </c>
      <c r="AZ36">
        <v>2</v>
      </c>
      <c r="BA36">
        <v>2</v>
      </c>
      <c r="BB36">
        <v>2</v>
      </c>
    </row>
    <row r="37" spans="2:54" ht="12.75">
      <c r="B37" s="19"/>
      <c r="C37" s="49" t="s">
        <v>75</v>
      </c>
      <c r="D37" s="174"/>
      <c r="E37" s="175"/>
      <c r="F37" s="184">
        <v>248.14</v>
      </c>
      <c r="G37" s="185">
        <v>256</v>
      </c>
      <c r="H37" s="186">
        <v>264</v>
      </c>
      <c r="I37" s="184">
        <v>192.3</v>
      </c>
      <c r="J37" s="185">
        <v>200</v>
      </c>
      <c r="K37" s="186">
        <v>205</v>
      </c>
      <c r="L37" s="184">
        <v>41.94</v>
      </c>
      <c r="M37" s="185">
        <v>42</v>
      </c>
      <c r="N37" s="186">
        <v>44</v>
      </c>
      <c r="O37" s="184">
        <v>13.9</v>
      </c>
      <c r="P37" s="185">
        <v>14</v>
      </c>
      <c r="Q37" s="186">
        <v>15</v>
      </c>
      <c r="R37" s="184">
        <v>772.11</v>
      </c>
      <c r="S37" s="251">
        <v>790</v>
      </c>
      <c r="T37" s="186">
        <v>820</v>
      </c>
      <c r="U37" s="184">
        <v>1020.25</v>
      </c>
      <c r="V37" s="251">
        <v>1046</v>
      </c>
      <c r="W37" s="252">
        <v>1084</v>
      </c>
      <c r="X37" s="72" t="s">
        <v>34</v>
      </c>
      <c r="Y37" s="174"/>
      <c r="Z37" s="175"/>
      <c r="AG37">
        <v>3</v>
      </c>
      <c r="AJ37">
        <v>3</v>
      </c>
      <c r="AK37">
        <v>3</v>
      </c>
      <c r="AL37">
        <v>3</v>
      </c>
      <c r="AM37">
        <v>2</v>
      </c>
      <c r="AN37">
        <v>2</v>
      </c>
      <c r="AO37">
        <v>2</v>
      </c>
      <c r="AP37">
        <v>3</v>
      </c>
      <c r="AQ37">
        <v>3</v>
      </c>
      <c r="AR37">
        <v>3</v>
      </c>
      <c r="AS37">
        <v>2</v>
      </c>
      <c r="AT37">
        <v>2</v>
      </c>
      <c r="AU37">
        <v>2</v>
      </c>
      <c r="AV37">
        <v>2</v>
      </c>
      <c r="AW37">
        <v>2</v>
      </c>
      <c r="AX37">
        <v>2</v>
      </c>
      <c r="AY37">
        <v>3</v>
      </c>
      <c r="AZ37">
        <v>3</v>
      </c>
      <c r="BA37">
        <v>3</v>
      </c>
      <c r="BB37">
        <v>3</v>
      </c>
    </row>
    <row r="38" spans="2:54" ht="12.75">
      <c r="B38" s="19"/>
      <c r="C38" s="49" t="s">
        <v>76</v>
      </c>
      <c r="D38" s="174"/>
      <c r="E38" s="175"/>
      <c r="F38" s="184">
        <v>5160.38</v>
      </c>
      <c r="G38" s="185">
        <v>5366</v>
      </c>
      <c r="H38" s="186">
        <v>5466</v>
      </c>
      <c r="I38" s="184">
        <v>1835.84</v>
      </c>
      <c r="J38" s="185">
        <v>1909</v>
      </c>
      <c r="K38" s="186">
        <v>1940</v>
      </c>
      <c r="L38" s="184">
        <v>3124.27</v>
      </c>
      <c r="M38" s="185">
        <v>3249</v>
      </c>
      <c r="N38" s="186">
        <v>3314</v>
      </c>
      <c r="O38" s="184">
        <v>200.27</v>
      </c>
      <c r="P38" s="185">
        <v>208</v>
      </c>
      <c r="Q38" s="186">
        <v>212</v>
      </c>
      <c r="R38" s="184">
        <v>1371</v>
      </c>
      <c r="S38" s="251">
        <v>1426</v>
      </c>
      <c r="T38" s="186">
        <v>1454</v>
      </c>
      <c r="U38" s="184">
        <v>6531.38</v>
      </c>
      <c r="V38" s="251">
        <v>6792</v>
      </c>
      <c r="W38" s="252">
        <v>6920</v>
      </c>
      <c r="X38" s="72" t="s">
        <v>35</v>
      </c>
      <c r="Y38" s="174"/>
      <c r="Z38" s="175"/>
      <c r="AG38">
        <v>3</v>
      </c>
      <c r="AJ38">
        <v>3</v>
      </c>
      <c r="AK38">
        <v>2</v>
      </c>
      <c r="AL38">
        <v>2</v>
      </c>
      <c r="AM38">
        <v>2</v>
      </c>
      <c r="AN38">
        <v>2</v>
      </c>
      <c r="AO38">
        <v>2</v>
      </c>
      <c r="AP38">
        <v>3</v>
      </c>
      <c r="AQ38">
        <v>2</v>
      </c>
      <c r="AR38">
        <v>2</v>
      </c>
      <c r="AS38">
        <v>2</v>
      </c>
      <c r="AT38">
        <v>2</v>
      </c>
      <c r="AU38">
        <v>2</v>
      </c>
      <c r="AV38">
        <v>2</v>
      </c>
      <c r="AW38">
        <v>2</v>
      </c>
      <c r="AX38">
        <v>2</v>
      </c>
      <c r="AY38">
        <v>3</v>
      </c>
      <c r="AZ38">
        <v>2</v>
      </c>
      <c r="BA38">
        <v>2</v>
      </c>
      <c r="BB38">
        <v>3</v>
      </c>
    </row>
    <row r="39" spans="2:54" ht="12.75">
      <c r="B39" s="19"/>
      <c r="C39" s="49" t="s">
        <v>77</v>
      </c>
      <c r="D39" s="174"/>
      <c r="E39" s="175"/>
      <c r="F39" s="184">
        <v>4400</v>
      </c>
      <c r="G39" s="185">
        <v>4200</v>
      </c>
      <c r="H39" s="186">
        <v>4200</v>
      </c>
      <c r="I39" s="184">
        <v>500</v>
      </c>
      <c r="J39" s="185">
        <v>500</v>
      </c>
      <c r="K39" s="186">
        <v>500</v>
      </c>
      <c r="L39" s="184">
        <v>3800</v>
      </c>
      <c r="M39" s="185">
        <v>3600</v>
      </c>
      <c r="N39" s="186">
        <v>3600</v>
      </c>
      <c r="O39" s="184">
        <v>100</v>
      </c>
      <c r="P39" s="185">
        <v>100</v>
      </c>
      <c r="Q39" s="186">
        <v>100</v>
      </c>
      <c r="R39" s="184">
        <v>3000</v>
      </c>
      <c r="S39" s="251">
        <v>2950</v>
      </c>
      <c r="T39" s="186">
        <v>2950</v>
      </c>
      <c r="U39" s="184">
        <v>7400</v>
      </c>
      <c r="V39" s="251">
        <v>7150</v>
      </c>
      <c r="W39" s="252">
        <v>7150</v>
      </c>
      <c r="X39" s="72" t="s">
        <v>36</v>
      </c>
      <c r="Y39" s="174"/>
      <c r="Z39" s="175"/>
      <c r="AG39">
        <v>2</v>
      </c>
      <c r="AJ39">
        <v>2</v>
      </c>
      <c r="AK39">
        <v>2</v>
      </c>
      <c r="AL39">
        <v>2</v>
      </c>
      <c r="AM39">
        <v>2</v>
      </c>
      <c r="AN39">
        <v>2</v>
      </c>
      <c r="AO39">
        <v>2</v>
      </c>
      <c r="AP39">
        <v>2</v>
      </c>
      <c r="AQ39">
        <v>2</v>
      </c>
      <c r="AR39">
        <v>2</v>
      </c>
      <c r="AS39">
        <v>2</v>
      </c>
      <c r="AT39">
        <v>2</v>
      </c>
      <c r="AU39">
        <v>2</v>
      </c>
      <c r="AV39">
        <v>2</v>
      </c>
      <c r="AW39">
        <v>2</v>
      </c>
      <c r="AX39">
        <v>2</v>
      </c>
      <c r="AY39">
        <v>2</v>
      </c>
      <c r="AZ39">
        <v>2</v>
      </c>
      <c r="BA39">
        <v>2</v>
      </c>
      <c r="BB39">
        <v>2</v>
      </c>
    </row>
    <row r="40" spans="2:54" ht="12.75">
      <c r="B40" s="19"/>
      <c r="C40" s="49" t="s">
        <v>78</v>
      </c>
      <c r="D40" s="174"/>
      <c r="E40" s="175"/>
      <c r="F40" s="184">
        <v>522.72</v>
      </c>
      <c r="G40" s="185">
        <v>529</v>
      </c>
      <c r="H40" s="186">
        <v>529</v>
      </c>
      <c r="I40" s="184">
        <v>313.72</v>
      </c>
      <c r="J40" s="185">
        <v>320</v>
      </c>
      <c r="K40" s="186">
        <v>320</v>
      </c>
      <c r="L40" s="184">
        <v>200</v>
      </c>
      <c r="M40" s="185">
        <v>200</v>
      </c>
      <c r="N40" s="186">
        <v>200</v>
      </c>
      <c r="O40" s="184">
        <v>9</v>
      </c>
      <c r="P40" s="185">
        <v>9</v>
      </c>
      <c r="Q40" s="186">
        <v>9</v>
      </c>
      <c r="R40" s="184">
        <v>755</v>
      </c>
      <c r="S40" s="251">
        <v>800</v>
      </c>
      <c r="T40" s="186">
        <v>900</v>
      </c>
      <c r="U40" s="184">
        <v>1277.72</v>
      </c>
      <c r="V40" s="251">
        <v>1329</v>
      </c>
      <c r="W40" s="252">
        <v>1429</v>
      </c>
      <c r="X40" s="72" t="s">
        <v>37</v>
      </c>
      <c r="Y40" s="174"/>
      <c r="Z40" s="175"/>
      <c r="AG40">
        <v>2</v>
      </c>
      <c r="AJ40">
        <v>2</v>
      </c>
      <c r="AK40">
        <v>2</v>
      </c>
      <c r="AL40">
        <v>2</v>
      </c>
      <c r="AM40">
        <v>2</v>
      </c>
      <c r="AN40">
        <v>2</v>
      </c>
      <c r="AO40">
        <v>2</v>
      </c>
      <c r="AP40">
        <v>2</v>
      </c>
      <c r="AQ40">
        <v>2</v>
      </c>
      <c r="AR40">
        <v>2</v>
      </c>
      <c r="AS40">
        <v>2</v>
      </c>
      <c r="AT40">
        <v>2</v>
      </c>
      <c r="AU40">
        <v>2</v>
      </c>
      <c r="AV40">
        <v>2</v>
      </c>
      <c r="AW40">
        <v>2</v>
      </c>
      <c r="AX40">
        <v>2</v>
      </c>
      <c r="AY40">
        <v>2</v>
      </c>
      <c r="AZ40">
        <v>2</v>
      </c>
      <c r="BA40">
        <v>2</v>
      </c>
      <c r="BB40">
        <v>2</v>
      </c>
    </row>
    <row r="41" spans="2:54" ht="12.75">
      <c r="B41" s="19"/>
      <c r="C41" s="49" t="s">
        <v>79</v>
      </c>
      <c r="D41" s="174"/>
      <c r="E41" s="175"/>
      <c r="F41" s="184">
        <v>85</v>
      </c>
      <c r="G41" s="185">
        <v>83</v>
      </c>
      <c r="H41" s="186">
        <v>85</v>
      </c>
      <c r="I41" s="184">
        <v>79</v>
      </c>
      <c r="J41" s="185">
        <v>82</v>
      </c>
      <c r="K41" s="186">
        <v>83</v>
      </c>
      <c r="L41" s="184">
        <v>0</v>
      </c>
      <c r="M41" s="185">
        <v>0</v>
      </c>
      <c r="N41" s="186">
        <v>0</v>
      </c>
      <c r="O41" s="184">
        <v>6</v>
      </c>
      <c r="P41" s="185">
        <v>1</v>
      </c>
      <c r="Q41" s="186">
        <v>2</v>
      </c>
      <c r="R41" s="184">
        <v>542</v>
      </c>
      <c r="S41" s="251">
        <v>587</v>
      </c>
      <c r="T41" s="186">
        <v>601</v>
      </c>
      <c r="U41" s="184">
        <v>627</v>
      </c>
      <c r="V41" s="251">
        <v>670</v>
      </c>
      <c r="W41" s="252">
        <v>686</v>
      </c>
      <c r="X41" s="72" t="s">
        <v>89</v>
      </c>
      <c r="Y41" s="174"/>
      <c r="Z41" s="175"/>
      <c r="AG41">
        <v>2</v>
      </c>
      <c r="AJ41">
        <v>2</v>
      </c>
      <c r="AK41">
        <v>2</v>
      </c>
      <c r="AL41">
        <v>2</v>
      </c>
      <c r="AM41">
        <v>2</v>
      </c>
      <c r="AN41">
        <v>2</v>
      </c>
      <c r="AO41">
        <v>2</v>
      </c>
      <c r="AP41">
        <v>2</v>
      </c>
      <c r="AQ41">
        <v>2</v>
      </c>
      <c r="AR41">
        <v>2</v>
      </c>
      <c r="AS41">
        <v>2</v>
      </c>
      <c r="AT41">
        <v>2</v>
      </c>
      <c r="AU41">
        <v>2</v>
      </c>
      <c r="AV41">
        <v>2</v>
      </c>
      <c r="AW41">
        <v>2</v>
      </c>
      <c r="AX41">
        <v>2</v>
      </c>
      <c r="AY41">
        <v>2</v>
      </c>
      <c r="AZ41">
        <v>2</v>
      </c>
      <c r="BA41">
        <v>2</v>
      </c>
      <c r="BB41">
        <v>2</v>
      </c>
    </row>
    <row r="42" spans="2:54" ht="12.75">
      <c r="B42" s="19"/>
      <c r="C42" s="49" t="s">
        <v>80</v>
      </c>
      <c r="D42" s="174"/>
      <c r="E42" s="175"/>
      <c r="F42" s="184">
        <v>4942</v>
      </c>
      <c r="G42" s="185">
        <v>5065</v>
      </c>
      <c r="H42" s="186">
        <v>5120</v>
      </c>
      <c r="I42" s="184">
        <v>2713</v>
      </c>
      <c r="J42" s="185">
        <v>2750</v>
      </c>
      <c r="K42" s="186">
        <v>2750</v>
      </c>
      <c r="L42" s="184">
        <v>1424</v>
      </c>
      <c r="M42" s="185">
        <v>1500</v>
      </c>
      <c r="N42" s="186">
        <v>1550</v>
      </c>
      <c r="O42" s="184">
        <v>805</v>
      </c>
      <c r="P42" s="185">
        <v>815</v>
      </c>
      <c r="Q42" s="186">
        <v>820</v>
      </c>
      <c r="R42" s="184">
        <v>3124</v>
      </c>
      <c r="S42" s="251">
        <v>3400</v>
      </c>
      <c r="T42" s="186">
        <v>3400</v>
      </c>
      <c r="U42" s="184">
        <v>8066</v>
      </c>
      <c r="V42" s="251">
        <v>8465</v>
      </c>
      <c r="W42" s="252">
        <v>8520</v>
      </c>
      <c r="X42" s="72" t="s">
        <v>38</v>
      </c>
      <c r="Y42" s="174"/>
      <c r="Z42" s="175"/>
      <c r="AG42">
        <v>2</v>
      </c>
      <c r="AJ42">
        <v>2</v>
      </c>
      <c r="AK42">
        <v>2</v>
      </c>
      <c r="AL42">
        <v>2</v>
      </c>
      <c r="AM42">
        <v>2</v>
      </c>
      <c r="AN42">
        <v>2</v>
      </c>
      <c r="AO42">
        <v>2</v>
      </c>
      <c r="AP42">
        <v>2</v>
      </c>
      <c r="AQ42">
        <v>2</v>
      </c>
      <c r="AR42">
        <v>2</v>
      </c>
      <c r="AS42">
        <v>2</v>
      </c>
      <c r="AT42">
        <v>2</v>
      </c>
      <c r="AU42">
        <v>2</v>
      </c>
      <c r="AV42">
        <v>2</v>
      </c>
      <c r="AW42">
        <v>2</v>
      </c>
      <c r="AX42">
        <v>2</v>
      </c>
      <c r="AY42">
        <v>2</v>
      </c>
      <c r="AZ42">
        <v>2</v>
      </c>
      <c r="BA42">
        <v>2</v>
      </c>
      <c r="BB42">
        <v>2</v>
      </c>
    </row>
    <row r="43" spans="2:54" ht="13.5" thickBot="1">
      <c r="B43" s="19"/>
      <c r="C43" s="49" t="s">
        <v>81</v>
      </c>
      <c r="D43" s="174"/>
      <c r="E43" s="175"/>
      <c r="F43" s="184">
        <v>301</v>
      </c>
      <c r="G43" s="185">
        <v>135</v>
      </c>
      <c r="H43" s="186">
        <v>115</v>
      </c>
      <c r="I43" s="184">
        <v>64</v>
      </c>
      <c r="J43" s="185">
        <v>65</v>
      </c>
      <c r="K43" s="186">
        <v>65</v>
      </c>
      <c r="L43" s="184">
        <v>189</v>
      </c>
      <c r="M43" s="185">
        <v>20</v>
      </c>
      <c r="N43" s="186">
        <v>0</v>
      </c>
      <c r="O43" s="184">
        <v>48</v>
      </c>
      <c r="P43" s="185">
        <v>50</v>
      </c>
      <c r="Q43" s="186">
        <v>50</v>
      </c>
      <c r="R43" s="184">
        <v>220</v>
      </c>
      <c r="S43" s="251">
        <v>270</v>
      </c>
      <c r="T43" s="186">
        <v>320</v>
      </c>
      <c r="U43" s="184">
        <v>521</v>
      </c>
      <c r="V43" s="251">
        <v>405</v>
      </c>
      <c r="W43" s="252">
        <v>435</v>
      </c>
      <c r="X43" s="72" t="s">
        <v>41</v>
      </c>
      <c r="Y43" s="174"/>
      <c r="Z43" s="175"/>
      <c r="AG43">
        <v>2</v>
      </c>
      <c r="AJ43">
        <v>2</v>
      </c>
      <c r="AK43">
        <v>2</v>
      </c>
      <c r="AL43">
        <v>2</v>
      </c>
      <c r="AM43">
        <v>2</v>
      </c>
      <c r="AN43">
        <v>2</v>
      </c>
      <c r="AO43">
        <v>2</v>
      </c>
      <c r="AP43">
        <v>2</v>
      </c>
      <c r="AQ43">
        <v>2</v>
      </c>
      <c r="AR43">
        <v>2</v>
      </c>
      <c r="AS43">
        <v>2</v>
      </c>
      <c r="AT43">
        <v>2</v>
      </c>
      <c r="AU43">
        <v>2</v>
      </c>
      <c r="AV43">
        <v>2</v>
      </c>
      <c r="AW43">
        <v>2</v>
      </c>
      <c r="AX43">
        <v>2</v>
      </c>
      <c r="AY43">
        <v>2</v>
      </c>
      <c r="AZ43">
        <v>2</v>
      </c>
      <c r="BA43">
        <v>2</v>
      </c>
      <c r="BB43">
        <v>2</v>
      </c>
    </row>
    <row r="44" spans="3:54" ht="14.25" thickBot="1" thickTop="1">
      <c r="C44" s="14" t="s">
        <v>6</v>
      </c>
      <c r="D44" s="178"/>
      <c r="E44" s="179"/>
      <c r="F44" s="156">
        <v>84794.45400000001</v>
      </c>
      <c r="G44" s="157">
        <v>86269.47</v>
      </c>
      <c r="H44" s="158">
        <v>87171.47</v>
      </c>
      <c r="I44" s="156">
        <v>34950.653</v>
      </c>
      <c r="J44" s="157">
        <v>35675.22</v>
      </c>
      <c r="K44" s="158">
        <v>36256.22</v>
      </c>
      <c r="L44" s="156">
        <v>42739.49</v>
      </c>
      <c r="M44" s="157">
        <v>43380.81</v>
      </c>
      <c r="N44" s="158">
        <v>43694.81</v>
      </c>
      <c r="O44" s="156">
        <v>7104.311000000001</v>
      </c>
      <c r="P44" s="157">
        <v>7213.44</v>
      </c>
      <c r="Q44" s="158">
        <v>7220.44</v>
      </c>
      <c r="R44" s="156">
        <v>45488.983</v>
      </c>
      <c r="S44" s="255">
        <v>47141.67</v>
      </c>
      <c r="T44" s="158">
        <v>48707.67</v>
      </c>
      <c r="U44" s="156">
        <v>130283.43700000002</v>
      </c>
      <c r="V44" s="255">
        <v>133411.14</v>
      </c>
      <c r="W44" s="256">
        <v>135879.14</v>
      </c>
      <c r="X44" s="14" t="s">
        <v>6</v>
      </c>
      <c r="Y44" s="178"/>
      <c r="Z44" s="179"/>
      <c r="AG44" t="e">
        <v>#REF!</v>
      </c>
      <c r="AJ44" t="e">
        <v>#REF!</v>
      </c>
      <c r="AK44" t="e">
        <v>#REF!</v>
      </c>
      <c r="AL44" t="e">
        <v>#REF!</v>
      </c>
      <c r="AM44" t="e">
        <v>#REF!</v>
      </c>
      <c r="AN44" t="e">
        <v>#REF!</v>
      </c>
      <c r="AO44" t="e">
        <v>#REF!</v>
      </c>
      <c r="AP44" t="e">
        <v>#REF!</v>
      </c>
      <c r="AQ44" t="e">
        <v>#REF!</v>
      </c>
      <c r="AR44" t="e">
        <v>#REF!</v>
      </c>
      <c r="AS44" t="e">
        <v>#REF!</v>
      </c>
      <c r="AT44" t="e">
        <v>#REF!</v>
      </c>
      <c r="AU44" t="e">
        <v>#REF!</v>
      </c>
      <c r="AV44" t="e">
        <v>#REF!</v>
      </c>
      <c r="AW44" t="e">
        <v>#REF!</v>
      </c>
      <c r="AX44" t="e">
        <v>#REF!</v>
      </c>
      <c r="AY44" t="e">
        <v>#REF!</v>
      </c>
      <c r="AZ44" t="e">
        <v>#REF!</v>
      </c>
      <c r="BA44" t="e">
        <v>#REF!</v>
      </c>
      <c r="BB44" t="e">
        <v>#REF!</v>
      </c>
    </row>
    <row r="45" spans="2:54" ht="13.5" thickTop="1">
      <c r="B45" s="16"/>
      <c r="C45" s="49" t="s">
        <v>82</v>
      </c>
      <c r="D45" s="174"/>
      <c r="E45" s="175"/>
      <c r="F45" s="184">
        <v>990</v>
      </c>
      <c r="G45" s="185">
        <v>990</v>
      </c>
      <c r="H45" s="186">
        <v>990</v>
      </c>
      <c r="I45" s="184">
        <v>239.1</v>
      </c>
      <c r="J45" s="185">
        <v>239.1</v>
      </c>
      <c r="K45" s="186">
        <v>239.1</v>
      </c>
      <c r="L45" s="184">
        <v>639.8</v>
      </c>
      <c r="M45" s="185">
        <v>639.8</v>
      </c>
      <c r="N45" s="186">
        <v>639.8</v>
      </c>
      <c r="O45" s="184">
        <v>111.1</v>
      </c>
      <c r="P45" s="185">
        <v>111.1</v>
      </c>
      <c r="Q45" s="186">
        <v>111.1</v>
      </c>
      <c r="R45" s="184">
        <v>822.4</v>
      </c>
      <c r="S45" s="251">
        <v>822.4</v>
      </c>
      <c r="T45" s="186">
        <v>822.4</v>
      </c>
      <c r="U45" s="184">
        <v>1812.4</v>
      </c>
      <c r="V45" s="251">
        <v>1812.4</v>
      </c>
      <c r="W45" s="252">
        <v>1812.4</v>
      </c>
      <c r="X45" s="72" t="s">
        <v>42</v>
      </c>
      <c r="Y45" s="174"/>
      <c r="Z45" s="175"/>
      <c r="AG45">
        <v>3</v>
      </c>
      <c r="AJ45">
        <v>3</v>
      </c>
      <c r="AK45">
        <v>3</v>
      </c>
      <c r="AL45">
        <v>3</v>
      </c>
      <c r="AM45">
        <v>3</v>
      </c>
      <c r="AN45">
        <v>3</v>
      </c>
      <c r="AO45">
        <v>3</v>
      </c>
      <c r="AP45">
        <v>2</v>
      </c>
      <c r="AQ45">
        <v>2</v>
      </c>
      <c r="AR45">
        <v>2</v>
      </c>
      <c r="AS45">
        <v>5</v>
      </c>
      <c r="AT45">
        <v>5</v>
      </c>
      <c r="AU45">
        <v>5</v>
      </c>
      <c r="AV45">
        <v>5</v>
      </c>
      <c r="AW45">
        <v>5</v>
      </c>
      <c r="AX45">
        <v>5</v>
      </c>
      <c r="AY45">
        <v>3</v>
      </c>
      <c r="AZ45">
        <v>3</v>
      </c>
      <c r="BA45">
        <v>3</v>
      </c>
      <c r="BB45">
        <v>3</v>
      </c>
    </row>
    <row r="46" spans="2:54" ht="12.75">
      <c r="B46" s="16"/>
      <c r="C46" s="49" t="s">
        <v>83</v>
      </c>
      <c r="D46" s="174"/>
      <c r="E46" s="175"/>
      <c r="F46" s="184">
        <v>23.1</v>
      </c>
      <c r="G46" s="185">
        <v>23.1</v>
      </c>
      <c r="H46" s="186">
        <v>23.1</v>
      </c>
      <c r="I46" s="184">
        <v>18.48</v>
      </c>
      <c r="J46" s="185">
        <v>18.48</v>
      </c>
      <c r="K46" s="186">
        <v>18.48</v>
      </c>
      <c r="L46" s="184">
        <v>2.31</v>
      </c>
      <c r="M46" s="185">
        <v>2.31</v>
      </c>
      <c r="N46" s="186">
        <v>2.31</v>
      </c>
      <c r="O46" s="184">
        <v>2.31</v>
      </c>
      <c r="P46" s="185">
        <v>2.31</v>
      </c>
      <c r="Q46" s="186">
        <v>2.31</v>
      </c>
      <c r="R46" s="184">
        <v>30.39</v>
      </c>
      <c r="S46" s="251">
        <v>30.39</v>
      </c>
      <c r="T46" s="186">
        <v>30.39</v>
      </c>
      <c r="U46" s="184">
        <v>53.49</v>
      </c>
      <c r="V46" s="251">
        <v>53.49</v>
      </c>
      <c r="W46" s="252">
        <v>53.49</v>
      </c>
      <c r="X46" s="72" t="s">
        <v>3</v>
      </c>
      <c r="Y46" s="174"/>
      <c r="Z46" s="175"/>
      <c r="AG46">
        <v>3</v>
      </c>
      <c r="AJ46">
        <v>3</v>
      </c>
      <c r="AK46">
        <v>3</v>
      </c>
      <c r="AL46">
        <v>3</v>
      </c>
      <c r="AM46">
        <v>3</v>
      </c>
      <c r="AN46">
        <v>3</v>
      </c>
      <c r="AO46">
        <v>3</v>
      </c>
      <c r="AP46">
        <v>2</v>
      </c>
      <c r="AQ46">
        <v>2</v>
      </c>
      <c r="AR46">
        <v>2</v>
      </c>
      <c r="AS46">
        <v>5</v>
      </c>
      <c r="AT46">
        <v>5</v>
      </c>
      <c r="AU46">
        <v>5</v>
      </c>
      <c r="AV46">
        <v>5</v>
      </c>
      <c r="AW46">
        <v>5</v>
      </c>
      <c r="AX46">
        <v>5</v>
      </c>
      <c r="AY46">
        <v>3</v>
      </c>
      <c r="AZ46">
        <v>3</v>
      </c>
      <c r="BA46">
        <v>3</v>
      </c>
      <c r="BB46">
        <v>3</v>
      </c>
    </row>
    <row r="47" spans="2:54" ht="12.75">
      <c r="B47" s="16"/>
      <c r="C47" s="49" t="s">
        <v>84</v>
      </c>
      <c r="D47" s="174"/>
      <c r="E47" s="175"/>
      <c r="F47" s="184">
        <v>35000</v>
      </c>
      <c r="G47" s="185">
        <v>36650</v>
      </c>
      <c r="H47" s="186">
        <v>38300</v>
      </c>
      <c r="I47" s="184">
        <v>14900</v>
      </c>
      <c r="J47" s="185">
        <v>15600</v>
      </c>
      <c r="K47" s="186">
        <v>16600</v>
      </c>
      <c r="L47" s="184">
        <v>17600</v>
      </c>
      <c r="M47" s="185">
        <v>18050</v>
      </c>
      <c r="N47" s="186">
        <v>18300</v>
      </c>
      <c r="O47" s="184">
        <v>2500</v>
      </c>
      <c r="P47" s="185">
        <v>3000</v>
      </c>
      <c r="Q47" s="186">
        <v>3400</v>
      </c>
      <c r="R47" s="184">
        <v>28300</v>
      </c>
      <c r="S47" s="251">
        <v>28300</v>
      </c>
      <c r="T47" s="186">
        <v>28300</v>
      </c>
      <c r="U47" s="184">
        <v>63300</v>
      </c>
      <c r="V47" s="251">
        <v>64950</v>
      </c>
      <c r="W47" s="252">
        <v>66600</v>
      </c>
      <c r="X47" s="72" t="s">
        <v>43</v>
      </c>
      <c r="Y47" s="174"/>
      <c r="Z47" s="175"/>
      <c r="AG47">
        <v>2</v>
      </c>
      <c r="AJ47">
        <v>2</v>
      </c>
      <c r="AK47">
        <v>2</v>
      </c>
      <c r="AL47">
        <v>2</v>
      </c>
      <c r="AM47">
        <v>2</v>
      </c>
      <c r="AN47">
        <v>2</v>
      </c>
      <c r="AO47">
        <v>2</v>
      </c>
      <c r="AP47">
        <v>2</v>
      </c>
      <c r="AQ47">
        <v>2</v>
      </c>
      <c r="AR47">
        <v>2</v>
      </c>
      <c r="AS47">
        <v>2</v>
      </c>
      <c r="AT47">
        <v>2</v>
      </c>
      <c r="AU47">
        <v>2</v>
      </c>
      <c r="AV47">
        <v>2</v>
      </c>
      <c r="AW47">
        <v>2</v>
      </c>
      <c r="AX47">
        <v>2</v>
      </c>
      <c r="AY47">
        <v>2</v>
      </c>
      <c r="AZ47">
        <v>2</v>
      </c>
      <c r="BA47">
        <v>2</v>
      </c>
      <c r="BB47">
        <v>2</v>
      </c>
    </row>
    <row r="48" spans="2:54" ht="13.5" thickBot="1">
      <c r="B48" s="16"/>
      <c r="C48" s="49" t="s">
        <v>85</v>
      </c>
      <c r="D48" s="174"/>
      <c r="E48" s="175"/>
      <c r="F48" s="184">
        <v>2599.7</v>
      </c>
      <c r="G48" s="185">
        <v>2599.7</v>
      </c>
      <c r="H48" s="186">
        <v>2599.7</v>
      </c>
      <c r="I48" s="184">
        <v>1279.6</v>
      </c>
      <c r="J48" s="185">
        <v>1279.6</v>
      </c>
      <c r="K48" s="186">
        <v>1279.6</v>
      </c>
      <c r="L48" s="184">
        <v>444.1</v>
      </c>
      <c r="M48" s="185">
        <v>444.1</v>
      </c>
      <c r="N48" s="186">
        <v>444.1</v>
      </c>
      <c r="O48" s="184">
        <v>876</v>
      </c>
      <c r="P48" s="185">
        <v>876</v>
      </c>
      <c r="Q48" s="186">
        <v>876</v>
      </c>
      <c r="R48" s="184">
        <v>4887.36</v>
      </c>
      <c r="S48" s="251">
        <v>4887.36</v>
      </c>
      <c r="T48" s="186">
        <v>4887.36</v>
      </c>
      <c r="U48" s="184">
        <v>7487.06</v>
      </c>
      <c r="V48" s="251">
        <v>7487.06</v>
      </c>
      <c r="W48" s="252">
        <v>7487.06</v>
      </c>
      <c r="X48" s="72" t="s">
        <v>5</v>
      </c>
      <c r="Y48" s="174"/>
      <c r="Z48" s="175"/>
      <c r="AG48">
        <v>3</v>
      </c>
      <c r="AJ48">
        <v>3</v>
      </c>
      <c r="AK48">
        <v>3</v>
      </c>
      <c r="AL48">
        <v>3</v>
      </c>
      <c r="AM48">
        <v>2</v>
      </c>
      <c r="AN48">
        <v>3</v>
      </c>
      <c r="AO48">
        <v>3</v>
      </c>
      <c r="AP48">
        <v>2</v>
      </c>
      <c r="AQ48">
        <v>2</v>
      </c>
      <c r="AR48">
        <v>2</v>
      </c>
      <c r="AS48">
        <v>3</v>
      </c>
      <c r="AT48">
        <v>5</v>
      </c>
      <c r="AU48">
        <v>5</v>
      </c>
      <c r="AV48">
        <v>3</v>
      </c>
      <c r="AW48">
        <v>5</v>
      </c>
      <c r="AX48">
        <v>5</v>
      </c>
      <c r="AY48">
        <v>3</v>
      </c>
      <c r="AZ48">
        <v>3</v>
      </c>
      <c r="BA48">
        <v>3</v>
      </c>
      <c r="BB48">
        <v>3</v>
      </c>
    </row>
    <row r="49" spans="3:54" ht="14.25" thickBot="1" thickTop="1">
      <c r="C49" s="14" t="s">
        <v>349</v>
      </c>
      <c r="D49" s="178"/>
      <c r="E49" s="179"/>
      <c r="F49" s="156">
        <v>38612.8</v>
      </c>
      <c r="G49" s="157">
        <v>40262.8</v>
      </c>
      <c r="H49" s="158">
        <v>41912.8</v>
      </c>
      <c r="I49" s="156">
        <v>16437.18</v>
      </c>
      <c r="J49" s="157">
        <v>17137.18</v>
      </c>
      <c r="K49" s="158">
        <v>18137.18</v>
      </c>
      <c r="L49" s="156">
        <v>18686.21</v>
      </c>
      <c r="M49" s="157">
        <v>19136.21</v>
      </c>
      <c r="N49" s="158">
        <v>19386.21</v>
      </c>
      <c r="O49" s="156">
        <v>3489.41</v>
      </c>
      <c r="P49" s="157">
        <v>3989.41</v>
      </c>
      <c r="Q49" s="158">
        <v>4389.41</v>
      </c>
      <c r="R49" s="156">
        <v>34040.15</v>
      </c>
      <c r="S49" s="255">
        <v>34040.15</v>
      </c>
      <c r="T49" s="158">
        <v>34040.15</v>
      </c>
      <c r="U49" s="156">
        <v>72652.95</v>
      </c>
      <c r="V49" s="255">
        <v>74302.95</v>
      </c>
      <c r="W49" s="256">
        <v>75952.95</v>
      </c>
      <c r="X49" s="14" t="s">
        <v>350</v>
      </c>
      <c r="Y49" s="178"/>
      <c r="Z49" s="179"/>
      <c r="AG49" t="e">
        <v>#REF!</v>
      </c>
      <c r="AJ49" t="e">
        <v>#REF!</v>
      </c>
      <c r="AK49" t="e">
        <v>#REF!</v>
      </c>
      <c r="AL49" t="e">
        <v>#REF!</v>
      </c>
      <c r="AM49" t="e">
        <v>#REF!</v>
      </c>
      <c r="AN49" t="e">
        <v>#REF!</v>
      </c>
      <c r="AO49" t="e">
        <v>#REF!</v>
      </c>
      <c r="AP49" t="e">
        <v>#REF!</v>
      </c>
      <c r="AQ49" t="e">
        <v>#REF!</v>
      </c>
      <c r="AR49" t="e">
        <v>#REF!</v>
      </c>
      <c r="AS49" t="e">
        <v>#REF!</v>
      </c>
      <c r="AT49" t="e">
        <v>#REF!</v>
      </c>
      <c r="AU49" t="e">
        <v>#REF!</v>
      </c>
      <c r="AV49" t="e">
        <v>#REF!</v>
      </c>
      <c r="AW49" t="e">
        <v>#REF!</v>
      </c>
      <c r="AX49" t="e">
        <v>#REF!</v>
      </c>
      <c r="AY49" t="e">
        <v>#REF!</v>
      </c>
      <c r="AZ49" t="e">
        <v>#REF!</v>
      </c>
      <c r="BA49" t="e">
        <v>#REF!</v>
      </c>
      <c r="BB49" t="e">
        <v>#REF!</v>
      </c>
    </row>
    <row r="50" spans="2:54" ht="13.5" thickTop="1">
      <c r="B50" s="16"/>
      <c r="C50" s="171" t="s">
        <v>86</v>
      </c>
      <c r="D50" s="172"/>
      <c r="E50" s="173"/>
      <c r="F50" s="181">
        <v>37400</v>
      </c>
      <c r="G50" s="182">
        <v>37400</v>
      </c>
      <c r="H50" s="183">
        <v>37400</v>
      </c>
      <c r="I50" s="181">
        <v>17000</v>
      </c>
      <c r="J50" s="182">
        <v>17000</v>
      </c>
      <c r="K50" s="183">
        <v>17000</v>
      </c>
      <c r="L50" s="181">
        <v>17000</v>
      </c>
      <c r="M50" s="182">
        <v>17000</v>
      </c>
      <c r="N50" s="183">
        <v>17000</v>
      </c>
      <c r="O50" s="181">
        <v>3400</v>
      </c>
      <c r="P50" s="182">
        <v>3400</v>
      </c>
      <c r="Q50" s="183">
        <v>3400</v>
      </c>
      <c r="R50" s="181">
        <v>2400</v>
      </c>
      <c r="S50" s="249">
        <v>2400</v>
      </c>
      <c r="T50" s="183">
        <v>2400</v>
      </c>
      <c r="U50" s="181">
        <v>39800</v>
      </c>
      <c r="V50" s="249">
        <v>39800</v>
      </c>
      <c r="W50" s="250">
        <v>39800</v>
      </c>
      <c r="X50" s="84" t="s">
        <v>1</v>
      </c>
      <c r="Y50" s="172"/>
      <c r="Z50" s="173"/>
      <c r="AG50">
        <v>2</v>
      </c>
      <c r="AJ50">
        <v>2</v>
      </c>
      <c r="AK50">
        <v>2</v>
      </c>
      <c r="AL50">
        <v>2</v>
      </c>
      <c r="AM50">
        <v>2</v>
      </c>
      <c r="AN50">
        <v>2</v>
      </c>
      <c r="AO50">
        <v>2</v>
      </c>
      <c r="AP50">
        <v>2</v>
      </c>
      <c r="AQ50">
        <v>2</v>
      </c>
      <c r="AR50">
        <v>2</v>
      </c>
      <c r="AS50">
        <v>2</v>
      </c>
      <c r="AT50">
        <v>2</v>
      </c>
      <c r="AU50">
        <v>2</v>
      </c>
      <c r="AV50">
        <v>2</v>
      </c>
      <c r="AW50">
        <v>2</v>
      </c>
      <c r="AX50">
        <v>2</v>
      </c>
      <c r="AY50">
        <v>2</v>
      </c>
      <c r="AZ50">
        <v>2</v>
      </c>
      <c r="BA50">
        <v>2</v>
      </c>
      <c r="BB50">
        <v>2</v>
      </c>
    </row>
    <row r="51" spans="2:54" ht="13.5" thickBot="1">
      <c r="B51" s="16"/>
      <c r="C51" s="104" t="s">
        <v>87</v>
      </c>
      <c r="D51" s="176"/>
      <c r="E51" s="177"/>
      <c r="F51" s="187">
        <v>123615</v>
      </c>
      <c r="G51" s="188">
        <v>126176</v>
      </c>
      <c r="H51" s="189">
        <v>126650</v>
      </c>
      <c r="I51" s="187">
        <v>61072</v>
      </c>
      <c r="J51" s="188">
        <v>63444</v>
      </c>
      <c r="K51" s="189">
        <v>63799</v>
      </c>
      <c r="L51" s="187">
        <v>58311</v>
      </c>
      <c r="M51" s="188">
        <v>58500</v>
      </c>
      <c r="N51" s="189">
        <v>58619</v>
      </c>
      <c r="O51" s="187">
        <v>4232</v>
      </c>
      <c r="P51" s="188">
        <v>4232</v>
      </c>
      <c r="Q51" s="189">
        <v>4232</v>
      </c>
      <c r="R51" s="187">
        <v>35546.92</v>
      </c>
      <c r="S51" s="253">
        <v>36120</v>
      </c>
      <c r="T51" s="189">
        <v>37010</v>
      </c>
      <c r="U51" s="187">
        <v>159161.92</v>
      </c>
      <c r="V51" s="253">
        <v>162296</v>
      </c>
      <c r="W51" s="254">
        <v>163660</v>
      </c>
      <c r="X51" s="105" t="s">
        <v>44</v>
      </c>
      <c r="Y51" s="176"/>
      <c r="Z51" s="177"/>
      <c r="AG51">
        <v>2</v>
      </c>
      <c r="AJ51">
        <v>2</v>
      </c>
      <c r="AK51">
        <v>2</v>
      </c>
      <c r="AL51">
        <v>2</v>
      </c>
      <c r="AM51">
        <v>2</v>
      </c>
      <c r="AN51">
        <v>2</v>
      </c>
      <c r="AO51">
        <v>2</v>
      </c>
      <c r="AP51">
        <v>2</v>
      </c>
      <c r="AQ51">
        <v>2</v>
      </c>
      <c r="AR51">
        <v>2</v>
      </c>
      <c r="AS51">
        <v>2</v>
      </c>
      <c r="AT51">
        <v>2</v>
      </c>
      <c r="AU51">
        <v>2</v>
      </c>
      <c r="AV51">
        <v>2</v>
      </c>
      <c r="AW51">
        <v>2</v>
      </c>
      <c r="AX51">
        <v>2</v>
      </c>
      <c r="AY51">
        <v>2</v>
      </c>
      <c r="AZ51">
        <v>2</v>
      </c>
      <c r="BA51">
        <v>2</v>
      </c>
      <c r="BB51">
        <v>2</v>
      </c>
    </row>
    <row r="52" spans="3:54" ht="14.25" thickBot="1" thickTop="1">
      <c r="C52" s="14" t="s">
        <v>7</v>
      </c>
      <c r="D52" s="12"/>
      <c r="E52" s="13"/>
      <c r="F52" s="156">
        <v>161015</v>
      </c>
      <c r="G52" s="157">
        <v>163576</v>
      </c>
      <c r="H52" s="158">
        <v>164050</v>
      </c>
      <c r="I52" s="156">
        <v>78072</v>
      </c>
      <c r="J52" s="157">
        <v>80444</v>
      </c>
      <c r="K52" s="158">
        <v>80799</v>
      </c>
      <c r="L52" s="156">
        <v>75311</v>
      </c>
      <c r="M52" s="157">
        <v>75500</v>
      </c>
      <c r="N52" s="158">
        <v>75619</v>
      </c>
      <c r="O52" s="156">
        <v>7632</v>
      </c>
      <c r="P52" s="157">
        <v>7632</v>
      </c>
      <c r="Q52" s="158">
        <v>7632</v>
      </c>
      <c r="R52" s="156">
        <v>37946.92</v>
      </c>
      <c r="S52" s="255">
        <v>38520</v>
      </c>
      <c r="T52" s="158">
        <v>39410</v>
      </c>
      <c r="U52" s="156">
        <v>198961.92</v>
      </c>
      <c r="V52" s="255">
        <v>202096</v>
      </c>
      <c r="W52" s="158">
        <v>203460</v>
      </c>
      <c r="X52" s="18" t="s">
        <v>88</v>
      </c>
      <c r="Y52" s="8"/>
      <c r="Z52" s="9"/>
      <c r="AG52" t="e">
        <v>#REF!</v>
      </c>
      <c r="AJ52" t="e">
        <v>#REF!</v>
      </c>
      <c r="AK52" t="e">
        <v>#REF!</v>
      </c>
      <c r="AL52" t="e">
        <v>#REF!</v>
      </c>
      <c r="AM52" t="e">
        <v>#REF!</v>
      </c>
      <c r="AN52" t="e">
        <v>#REF!</v>
      </c>
      <c r="AO52" t="e">
        <v>#REF!</v>
      </c>
      <c r="AP52" t="e">
        <v>#REF!</v>
      </c>
      <c r="AQ52" t="e">
        <v>#REF!</v>
      </c>
      <c r="AR52" t="e">
        <v>#REF!</v>
      </c>
      <c r="AS52" t="e">
        <v>#REF!</v>
      </c>
      <c r="AT52" t="e">
        <v>#REF!</v>
      </c>
      <c r="AU52" t="e">
        <v>#REF!</v>
      </c>
      <c r="AV52" t="e">
        <v>#REF!</v>
      </c>
      <c r="AW52" t="e">
        <v>#REF!</v>
      </c>
      <c r="AX52" t="e">
        <v>#REF!</v>
      </c>
      <c r="AY52" t="e">
        <v>#REF!</v>
      </c>
      <c r="AZ52" t="e">
        <v>#REF!</v>
      </c>
      <c r="BA52" t="e">
        <v>#REF!</v>
      </c>
      <c r="BB52" t="e">
        <v>#REF!</v>
      </c>
    </row>
    <row r="53" spans="5:15" ht="15" thickTop="1">
      <c r="E53" s="40" t="s">
        <v>143</v>
      </c>
      <c r="F53" t="s">
        <v>140</v>
      </c>
      <c r="N53" s="40" t="s">
        <v>143</v>
      </c>
      <c r="O53" t="s">
        <v>148</v>
      </c>
    </row>
    <row r="54" spans="5:15" ht="14.25">
      <c r="E54" s="34"/>
      <c r="F54" t="s">
        <v>141</v>
      </c>
      <c r="N54" s="34"/>
      <c r="O54" t="s">
        <v>149</v>
      </c>
    </row>
    <row r="55" spans="5:15" ht="14.25">
      <c r="E55" s="40" t="s">
        <v>144</v>
      </c>
      <c r="F55" t="s">
        <v>142</v>
      </c>
      <c r="N55" s="40" t="s">
        <v>144</v>
      </c>
      <c r="O55" t="s">
        <v>150</v>
      </c>
    </row>
    <row r="56" spans="5:15" ht="14.25">
      <c r="E56" s="40" t="s">
        <v>145</v>
      </c>
      <c r="F56" t="s">
        <v>146</v>
      </c>
      <c r="N56" s="40" t="s">
        <v>145</v>
      </c>
      <c r="O56" t="s">
        <v>151</v>
      </c>
    </row>
    <row r="57" spans="6:15" ht="12.75">
      <c r="F57" t="s">
        <v>147</v>
      </c>
      <c r="O57" t="s">
        <v>152</v>
      </c>
    </row>
    <row r="58" spans="3:26" ht="12.75">
      <c r="C58" s="41" t="str">
        <f ca="1">CELL("filename")</f>
        <v>C:\MyFiles\Timber Committee\TCQ2006\[tb-59-6-tables.xls]List of tables</v>
      </c>
      <c r="Z58" s="43" t="str">
        <f ca="1">CONCATENATE("printed on ",DAY(NOW()),"/",MONTH(NOW()))</f>
        <v>printed on 26/10</v>
      </c>
    </row>
  </sheetData>
  <mergeCells count="18">
    <mergeCell ref="L7:N7"/>
    <mergeCell ref="O7:Q7"/>
    <mergeCell ref="F6:Q6"/>
    <mergeCell ref="O3:W3"/>
    <mergeCell ref="O4:W4"/>
    <mergeCell ref="F3:N3"/>
    <mergeCell ref="F4:N4"/>
    <mergeCell ref="N5:O5"/>
    <mergeCell ref="L8:N8"/>
    <mergeCell ref="C2:Z2"/>
    <mergeCell ref="O8:Q8"/>
    <mergeCell ref="R6:T8"/>
    <mergeCell ref="U7:W7"/>
    <mergeCell ref="X6:Z9"/>
    <mergeCell ref="C6:E9"/>
    <mergeCell ref="I8:K8"/>
    <mergeCell ref="I7:K7"/>
    <mergeCell ref="F7:H8"/>
  </mergeCells>
  <conditionalFormatting sqref="C10:X52">
    <cfRule type="expression" priority="1" dxfId="0" stopIfTrue="1">
      <formula>AG10&gt;2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61"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AP53"/>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178</v>
      </c>
      <c r="D2" s="268"/>
      <c r="E2" s="268"/>
      <c r="F2" s="268"/>
      <c r="G2" s="268"/>
      <c r="H2" s="268"/>
      <c r="I2" s="268"/>
      <c r="J2" s="268"/>
      <c r="K2" s="268"/>
      <c r="L2" s="268"/>
      <c r="M2" s="268"/>
      <c r="N2" s="268"/>
      <c r="O2" s="268"/>
      <c r="P2" s="268"/>
      <c r="Q2" s="268"/>
      <c r="R2" s="268"/>
      <c r="S2" s="268"/>
      <c r="T2" s="268"/>
    </row>
    <row r="3" spans="6:17" ht="12.75">
      <c r="F3" s="268" t="s">
        <v>252</v>
      </c>
      <c r="G3" s="268"/>
      <c r="H3" s="268"/>
      <c r="I3" s="268"/>
      <c r="J3" s="268"/>
      <c r="K3" s="268"/>
      <c r="L3" s="268" t="s">
        <v>124</v>
      </c>
      <c r="M3" s="268"/>
      <c r="N3" s="268"/>
      <c r="O3" s="268"/>
      <c r="P3" s="268"/>
      <c r="Q3" s="268"/>
    </row>
    <row r="5" spans="11:15" ht="15" thickBot="1">
      <c r="K5" s="272" t="s">
        <v>47</v>
      </c>
      <c r="L5" s="272"/>
      <c r="N5" s="11"/>
      <c r="O5" s="11"/>
    </row>
    <row r="6" spans="3:20" ht="15" thickTop="1">
      <c r="C6" s="2"/>
      <c r="D6" s="3"/>
      <c r="E6" s="4"/>
      <c r="F6" s="269" t="s">
        <v>266</v>
      </c>
      <c r="G6" s="270"/>
      <c r="H6" s="271"/>
      <c r="I6" s="2"/>
      <c r="J6" s="3"/>
      <c r="K6" s="4"/>
      <c r="L6" s="17"/>
      <c r="M6" s="3"/>
      <c r="N6" s="4"/>
      <c r="O6" s="17"/>
      <c r="P6" s="3"/>
      <c r="Q6" s="4"/>
      <c r="R6" s="2"/>
      <c r="S6" s="3"/>
      <c r="T6" s="4"/>
    </row>
    <row r="7" spans="3:20" ht="14.25">
      <c r="C7" s="265" t="s">
        <v>0</v>
      </c>
      <c r="D7" s="266"/>
      <c r="E7" s="267"/>
      <c r="F7" s="265" t="s">
        <v>267</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40.2</v>
      </c>
      <c r="G9" s="182">
        <v>40.2</v>
      </c>
      <c r="H9" s="183">
        <v>40.2</v>
      </c>
      <c r="I9" s="181">
        <v>22.2</v>
      </c>
      <c r="J9" s="182">
        <v>22.2</v>
      </c>
      <c r="K9" s="183">
        <v>22.2</v>
      </c>
      <c r="L9" s="181">
        <v>20</v>
      </c>
      <c r="M9" s="182">
        <v>20</v>
      </c>
      <c r="N9" s="183">
        <v>20</v>
      </c>
      <c r="O9" s="181">
        <v>2</v>
      </c>
      <c r="P9" s="182">
        <v>2</v>
      </c>
      <c r="Q9" s="183">
        <v>2</v>
      </c>
      <c r="R9" s="84" t="s">
        <v>14</v>
      </c>
      <c r="S9" s="172"/>
      <c r="T9" s="173"/>
      <c r="AA9">
        <v>3</v>
      </c>
      <c r="AD9">
        <v>3</v>
      </c>
      <c r="AE9">
        <v>3</v>
      </c>
      <c r="AF9">
        <v>3</v>
      </c>
      <c r="AG9">
        <v>5</v>
      </c>
      <c r="AH9">
        <v>5</v>
      </c>
      <c r="AI9">
        <v>5</v>
      </c>
      <c r="AJ9">
        <v>2</v>
      </c>
      <c r="AK9">
        <v>5</v>
      </c>
      <c r="AL9">
        <v>5</v>
      </c>
      <c r="AM9">
        <v>2</v>
      </c>
      <c r="AN9">
        <v>5</v>
      </c>
      <c r="AO9">
        <v>5</v>
      </c>
      <c r="AP9">
        <v>3</v>
      </c>
    </row>
    <row r="10" spans="2:42" ht="12.75">
      <c r="B10" s="19"/>
      <c r="C10" s="49" t="s">
        <v>51</v>
      </c>
      <c r="D10" s="174"/>
      <c r="E10" s="175"/>
      <c r="F10" s="184">
        <v>15596</v>
      </c>
      <c r="G10" s="185">
        <v>15300</v>
      </c>
      <c r="H10" s="186">
        <v>15700</v>
      </c>
      <c r="I10" s="184">
        <v>9488</v>
      </c>
      <c r="J10" s="185">
        <v>10000</v>
      </c>
      <c r="K10" s="186">
        <v>10500</v>
      </c>
      <c r="L10" s="184">
        <v>6573</v>
      </c>
      <c r="M10" s="185">
        <v>5600</v>
      </c>
      <c r="N10" s="186">
        <v>5400</v>
      </c>
      <c r="O10" s="184">
        <v>465</v>
      </c>
      <c r="P10" s="185">
        <v>300</v>
      </c>
      <c r="Q10" s="186">
        <v>200</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2055</v>
      </c>
      <c r="G11" s="185">
        <v>2025</v>
      </c>
      <c r="H11" s="186">
        <v>2000</v>
      </c>
      <c r="I11" s="184">
        <v>2000</v>
      </c>
      <c r="J11" s="185">
        <v>2000</v>
      </c>
      <c r="K11" s="186">
        <v>2000</v>
      </c>
      <c r="L11" s="184">
        <v>775</v>
      </c>
      <c r="M11" s="185">
        <v>750</v>
      </c>
      <c r="N11" s="186">
        <v>725</v>
      </c>
      <c r="O11" s="184">
        <v>720</v>
      </c>
      <c r="P11" s="185">
        <v>725</v>
      </c>
      <c r="Q11" s="186">
        <v>725</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1300</v>
      </c>
      <c r="G12" s="185">
        <v>1300</v>
      </c>
      <c r="H12" s="186">
        <v>1300</v>
      </c>
      <c r="I12" s="184">
        <v>1300</v>
      </c>
      <c r="J12" s="185">
        <v>1300</v>
      </c>
      <c r="K12" s="186">
        <v>1300</v>
      </c>
      <c r="L12" s="184" t="s">
        <v>323</v>
      </c>
      <c r="M12" s="185" t="s">
        <v>323</v>
      </c>
      <c r="N12" s="186" t="s">
        <v>323</v>
      </c>
      <c r="O12" s="184" t="s">
        <v>323</v>
      </c>
      <c r="P12" s="185" t="s">
        <v>323</v>
      </c>
      <c r="Q12" s="186" t="s">
        <v>323</v>
      </c>
      <c r="R12" s="72" t="s">
        <v>16</v>
      </c>
      <c r="S12" s="174"/>
      <c r="T12" s="175"/>
      <c r="AA12">
        <v>3</v>
      </c>
      <c r="AD12">
        <v>2</v>
      </c>
      <c r="AE12">
        <v>3</v>
      </c>
      <c r="AF12">
        <v>3</v>
      </c>
      <c r="AG12">
        <v>2</v>
      </c>
      <c r="AH12">
        <v>5</v>
      </c>
      <c r="AI12">
        <v>5</v>
      </c>
      <c r="AJ12" t="s">
        <v>324</v>
      </c>
      <c r="AK12" t="s">
        <v>324</v>
      </c>
      <c r="AL12" t="s">
        <v>324</v>
      </c>
      <c r="AM12" t="s">
        <v>324</v>
      </c>
      <c r="AN12" t="s">
        <v>324</v>
      </c>
      <c r="AO12" t="s">
        <v>324</v>
      </c>
      <c r="AP12">
        <v>3</v>
      </c>
    </row>
    <row r="13" spans="2:42" ht="12.75">
      <c r="B13" s="19"/>
      <c r="C13" s="49" t="s">
        <v>53</v>
      </c>
      <c r="D13" s="174"/>
      <c r="E13" s="175"/>
      <c r="F13" s="184">
        <v>917</v>
      </c>
      <c r="G13" s="185">
        <v>897</v>
      </c>
      <c r="H13" s="186">
        <v>925</v>
      </c>
      <c r="I13" s="184">
        <v>920</v>
      </c>
      <c r="J13" s="185">
        <v>900</v>
      </c>
      <c r="K13" s="186">
        <v>930</v>
      </c>
      <c r="L13" s="184">
        <v>0</v>
      </c>
      <c r="M13" s="185">
        <v>0</v>
      </c>
      <c r="N13" s="186">
        <v>0</v>
      </c>
      <c r="O13" s="184">
        <v>3</v>
      </c>
      <c r="P13" s="185">
        <v>3</v>
      </c>
      <c r="Q13" s="186">
        <v>5</v>
      </c>
      <c r="R13" s="72" t="s">
        <v>17</v>
      </c>
      <c r="S13" s="174"/>
      <c r="T13" s="17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521</v>
      </c>
      <c r="G14" s="185">
        <v>522</v>
      </c>
      <c r="H14" s="186">
        <v>518</v>
      </c>
      <c r="I14" s="184">
        <v>493</v>
      </c>
      <c r="J14" s="185">
        <v>495</v>
      </c>
      <c r="K14" s="186">
        <v>490</v>
      </c>
      <c r="L14" s="184">
        <v>29</v>
      </c>
      <c r="M14" s="185">
        <v>28</v>
      </c>
      <c r="N14" s="186">
        <v>29</v>
      </c>
      <c r="O14" s="184">
        <v>1</v>
      </c>
      <c r="P14" s="185">
        <v>1</v>
      </c>
      <c r="Q14" s="186">
        <v>1</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4.993</v>
      </c>
      <c r="G15" s="185">
        <v>5</v>
      </c>
      <c r="H15" s="186">
        <v>5</v>
      </c>
      <c r="I15" s="184">
        <v>4.993</v>
      </c>
      <c r="J15" s="185">
        <v>5</v>
      </c>
      <c r="K15" s="186">
        <v>5</v>
      </c>
      <c r="L15" s="184">
        <v>0</v>
      </c>
      <c r="M15" s="185">
        <v>0</v>
      </c>
      <c r="N15" s="186">
        <v>0</v>
      </c>
      <c r="O15" s="184">
        <v>0</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6420</v>
      </c>
      <c r="G16" s="185">
        <v>6445</v>
      </c>
      <c r="H16" s="186">
        <v>6475</v>
      </c>
      <c r="I16" s="184">
        <v>7613</v>
      </c>
      <c r="J16" s="185">
        <v>7655</v>
      </c>
      <c r="K16" s="186">
        <v>7685</v>
      </c>
      <c r="L16" s="184">
        <v>767</v>
      </c>
      <c r="M16" s="185">
        <v>770</v>
      </c>
      <c r="N16" s="186">
        <v>770</v>
      </c>
      <c r="O16" s="184">
        <v>1960</v>
      </c>
      <c r="P16" s="185">
        <v>1980</v>
      </c>
      <c r="Q16" s="186">
        <v>1980</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390.17</v>
      </c>
      <c r="G17" s="185">
        <v>390.17</v>
      </c>
      <c r="H17" s="186">
        <v>390.17</v>
      </c>
      <c r="I17" s="184">
        <v>390.17</v>
      </c>
      <c r="J17" s="185">
        <v>390.17</v>
      </c>
      <c r="K17" s="186">
        <v>390.17</v>
      </c>
      <c r="L17" s="184" t="s">
        <v>323</v>
      </c>
      <c r="M17" s="185" t="s">
        <v>323</v>
      </c>
      <c r="N17" s="186" t="s">
        <v>323</v>
      </c>
      <c r="O17" s="184" t="s">
        <v>323</v>
      </c>
      <c r="P17" s="185" t="s">
        <v>323</v>
      </c>
      <c r="Q17" s="186" t="s">
        <v>323</v>
      </c>
      <c r="R17" s="72" t="s">
        <v>20</v>
      </c>
      <c r="S17" s="174"/>
      <c r="T17" s="175"/>
      <c r="AA17">
        <v>3</v>
      </c>
      <c r="AD17">
        <v>3</v>
      </c>
      <c r="AE17">
        <v>3</v>
      </c>
      <c r="AF17">
        <v>3</v>
      </c>
      <c r="AG17">
        <v>5</v>
      </c>
      <c r="AH17">
        <v>5</v>
      </c>
      <c r="AI17">
        <v>5</v>
      </c>
      <c r="AJ17" t="s">
        <v>324</v>
      </c>
      <c r="AK17" t="s">
        <v>324</v>
      </c>
      <c r="AL17" t="s">
        <v>324</v>
      </c>
      <c r="AM17" t="s">
        <v>324</v>
      </c>
      <c r="AN17" t="s">
        <v>324</v>
      </c>
      <c r="AO17" t="s">
        <v>324</v>
      </c>
      <c r="AP17">
        <v>3</v>
      </c>
    </row>
    <row r="18" spans="2:42" ht="12.75">
      <c r="B18" s="19"/>
      <c r="C18" s="49" t="s">
        <v>58</v>
      </c>
      <c r="D18" s="174"/>
      <c r="E18" s="175"/>
      <c r="F18" s="184">
        <v>4109.7617</v>
      </c>
      <c r="G18" s="185">
        <v>4290</v>
      </c>
      <c r="H18" s="186">
        <v>4440</v>
      </c>
      <c r="I18" s="184">
        <v>2900</v>
      </c>
      <c r="J18" s="185">
        <v>3000</v>
      </c>
      <c r="K18" s="186">
        <v>3050</v>
      </c>
      <c r="L18" s="184">
        <v>1219</v>
      </c>
      <c r="M18" s="185">
        <v>1300</v>
      </c>
      <c r="N18" s="186">
        <v>1400</v>
      </c>
      <c r="O18" s="184">
        <v>9.238299999999999</v>
      </c>
      <c r="P18" s="185">
        <v>10</v>
      </c>
      <c r="Q18" s="186">
        <v>10</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25199.846999999998</v>
      </c>
      <c r="G19" s="185">
        <v>23182</v>
      </c>
      <c r="H19" s="186">
        <v>23112</v>
      </c>
      <c r="I19" s="184">
        <v>21454.52</v>
      </c>
      <c r="J19" s="185">
        <v>20094</v>
      </c>
      <c r="K19" s="186">
        <v>20188</v>
      </c>
      <c r="L19" s="184">
        <v>3998.2270000000003</v>
      </c>
      <c r="M19" s="185">
        <v>3329</v>
      </c>
      <c r="N19" s="186">
        <v>3165</v>
      </c>
      <c r="O19" s="184">
        <v>252.9</v>
      </c>
      <c r="P19" s="185">
        <v>241</v>
      </c>
      <c r="Q19" s="186">
        <v>241</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14198</v>
      </c>
      <c r="G20" s="185">
        <v>14450</v>
      </c>
      <c r="H20" s="186">
        <v>14850</v>
      </c>
      <c r="I20" s="184">
        <v>14500</v>
      </c>
      <c r="J20" s="185">
        <v>14800</v>
      </c>
      <c r="K20" s="186">
        <v>15200</v>
      </c>
      <c r="L20" s="184">
        <v>672</v>
      </c>
      <c r="M20" s="185">
        <v>650</v>
      </c>
      <c r="N20" s="186">
        <v>650</v>
      </c>
      <c r="O20" s="184">
        <v>974</v>
      </c>
      <c r="P20" s="185">
        <v>1000</v>
      </c>
      <c r="Q20" s="186">
        <v>1000</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29793</v>
      </c>
      <c r="G21" s="185">
        <v>32500</v>
      </c>
      <c r="H21" s="186">
        <v>33900</v>
      </c>
      <c r="I21" s="184">
        <v>30863</v>
      </c>
      <c r="J21" s="185">
        <v>33500</v>
      </c>
      <c r="K21" s="186">
        <v>34850</v>
      </c>
      <c r="L21" s="184">
        <v>2422</v>
      </c>
      <c r="M21" s="185">
        <v>2600</v>
      </c>
      <c r="N21" s="186">
        <v>2700</v>
      </c>
      <c r="O21" s="184">
        <v>3492</v>
      </c>
      <c r="P21" s="185">
        <v>3600</v>
      </c>
      <c r="Q21" s="186">
        <v>3650</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248</v>
      </c>
      <c r="G22" s="185">
        <v>248</v>
      </c>
      <c r="H22" s="186">
        <v>248</v>
      </c>
      <c r="I22" s="184">
        <v>248</v>
      </c>
      <c r="J22" s="185">
        <v>248</v>
      </c>
      <c r="K22" s="186">
        <v>248</v>
      </c>
      <c r="L22" s="184" t="s">
        <v>323</v>
      </c>
      <c r="M22" s="185" t="s">
        <v>323</v>
      </c>
      <c r="N22" s="186" t="s">
        <v>323</v>
      </c>
      <c r="O22" s="184" t="s">
        <v>323</v>
      </c>
      <c r="P22" s="185" t="s">
        <v>323</v>
      </c>
      <c r="Q22" s="186" t="s">
        <v>323</v>
      </c>
      <c r="R22" s="72" t="s">
        <v>39</v>
      </c>
      <c r="S22" s="174"/>
      <c r="T22" s="175"/>
      <c r="AA22">
        <v>3</v>
      </c>
      <c r="AD22">
        <v>3</v>
      </c>
      <c r="AE22">
        <v>3</v>
      </c>
      <c r="AF22">
        <v>3</v>
      </c>
      <c r="AG22">
        <v>5</v>
      </c>
      <c r="AH22">
        <v>5</v>
      </c>
      <c r="AI22">
        <v>5</v>
      </c>
      <c r="AJ22" t="s">
        <v>324</v>
      </c>
      <c r="AK22" t="s">
        <v>324</v>
      </c>
      <c r="AL22" t="s">
        <v>324</v>
      </c>
      <c r="AM22" t="s">
        <v>324</v>
      </c>
      <c r="AN22" t="s">
        <v>324</v>
      </c>
      <c r="AO22" t="s">
        <v>324</v>
      </c>
      <c r="AP22">
        <v>3</v>
      </c>
    </row>
    <row r="23" spans="2:42" ht="12.75">
      <c r="B23" s="19"/>
      <c r="C23" s="49" t="s">
        <v>63</v>
      </c>
      <c r="D23" s="174"/>
      <c r="E23" s="175"/>
      <c r="F23" s="184">
        <v>221</v>
      </c>
      <c r="G23" s="185">
        <v>221</v>
      </c>
      <c r="H23" s="186">
        <v>221</v>
      </c>
      <c r="I23" s="184">
        <v>121</v>
      </c>
      <c r="J23" s="185">
        <v>121</v>
      </c>
      <c r="K23" s="186">
        <v>121</v>
      </c>
      <c r="L23" s="184">
        <v>135</v>
      </c>
      <c r="M23" s="185">
        <v>135</v>
      </c>
      <c r="N23" s="186">
        <v>135</v>
      </c>
      <c r="O23" s="184">
        <v>35</v>
      </c>
      <c r="P23" s="185">
        <v>35</v>
      </c>
      <c r="Q23" s="186">
        <v>35</v>
      </c>
      <c r="R23" s="72" t="s">
        <v>24</v>
      </c>
      <c r="S23" s="174"/>
      <c r="T23" s="175"/>
      <c r="AA23">
        <v>3</v>
      </c>
      <c r="AD23">
        <v>3</v>
      </c>
      <c r="AE23">
        <v>3</v>
      </c>
      <c r="AF23">
        <v>3</v>
      </c>
      <c r="AG23">
        <v>2</v>
      </c>
      <c r="AH23">
        <v>5</v>
      </c>
      <c r="AI23">
        <v>5</v>
      </c>
      <c r="AJ23">
        <v>5</v>
      </c>
      <c r="AK23">
        <v>5</v>
      </c>
      <c r="AL23">
        <v>5</v>
      </c>
      <c r="AM23">
        <v>5</v>
      </c>
      <c r="AN23">
        <v>5</v>
      </c>
      <c r="AO23">
        <v>5</v>
      </c>
      <c r="AP23">
        <v>3</v>
      </c>
    </row>
    <row r="24" spans="2:42" ht="12.75">
      <c r="B24" s="19"/>
      <c r="C24" s="49" t="s">
        <v>64</v>
      </c>
      <c r="D24" s="174"/>
      <c r="E24" s="175"/>
      <c r="F24" s="184">
        <v>1759</v>
      </c>
      <c r="G24" s="185">
        <v>1759</v>
      </c>
      <c r="H24" s="186">
        <v>1759</v>
      </c>
      <c r="I24" s="184">
        <v>1759</v>
      </c>
      <c r="J24" s="185">
        <v>1759</v>
      </c>
      <c r="K24" s="186">
        <v>1759</v>
      </c>
      <c r="L24" s="184" t="s">
        <v>323</v>
      </c>
      <c r="M24" s="185" t="s">
        <v>323</v>
      </c>
      <c r="N24" s="186" t="s">
        <v>323</v>
      </c>
      <c r="O24" s="184" t="s">
        <v>323</v>
      </c>
      <c r="P24" s="185" t="s">
        <v>323</v>
      </c>
      <c r="Q24" s="186" t="s">
        <v>323</v>
      </c>
      <c r="R24" s="72" t="s">
        <v>25</v>
      </c>
      <c r="S24" s="174"/>
      <c r="T24" s="175"/>
      <c r="AA24">
        <v>3</v>
      </c>
      <c r="AD24">
        <v>2</v>
      </c>
      <c r="AE24">
        <v>3</v>
      </c>
      <c r="AF24">
        <v>3</v>
      </c>
      <c r="AG24">
        <v>2</v>
      </c>
      <c r="AH24">
        <v>5</v>
      </c>
      <c r="AI24">
        <v>5</v>
      </c>
      <c r="AJ24" t="s">
        <v>324</v>
      </c>
      <c r="AK24" t="s">
        <v>324</v>
      </c>
      <c r="AL24" t="s">
        <v>324</v>
      </c>
      <c r="AM24" t="s">
        <v>324</v>
      </c>
      <c r="AN24" t="s">
        <v>324</v>
      </c>
      <c r="AO24" t="s">
        <v>324</v>
      </c>
      <c r="AP24">
        <v>3</v>
      </c>
    </row>
    <row r="25" spans="2:42" ht="12.75">
      <c r="B25" s="19"/>
      <c r="C25" s="49" t="s">
        <v>65</v>
      </c>
      <c r="D25" s="174"/>
      <c r="E25" s="175"/>
      <c r="F25" s="184">
        <v>498.04</v>
      </c>
      <c r="G25" s="185">
        <v>500</v>
      </c>
      <c r="H25" s="186">
        <v>500</v>
      </c>
      <c r="I25" s="184">
        <v>498.04</v>
      </c>
      <c r="J25" s="185">
        <v>500</v>
      </c>
      <c r="K25" s="186">
        <v>500</v>
      </c>
      <c r="L25" s="184" t="s">
        <v>323</v>
      </c>
      <c r="M25" s="185" t="s">
        <v>323</v>
      </c>
      <c r="N25" s="186" t="s">
        <v>323</v>
      </c>
      <c r="O25" s="184" t="s">
        <v>323</v>
      </c>
      <c r="P25" s="185" t="s">
        <v>323</v>
      </c>
      <c r="Q25" s="186" t="s">
        <v>323</v>
      </c>
      <c r="R25" s="72" t="s">
        <v>26</v>
      </c>
      <c r="S25" s="174"/>
      <c r="T25" s="175"/>
      <c r="AA25">
        <v>2</v>
      </c>
      <c r="AD25">
        <v>2</v>
      </c>
      <c r="AE25">
        <v>2</v>
      </c>
      <c r="AF25">
        <v>2</v>
      </c>
      <c r="AG25">
        <v>2</v>
      </c>
      <c r="AH25">
        <v>2</v>
      </c>
      <c r="AI25">
        <v>2</v>
      </c>
      <c r="AJ25" t="s">
        <v>324</v>
      </c>
      <c r="AK25" t="s">
        <v>324</v>
      </c>
      <c r="AL25" t="s">
        <v>324</v>
      </c>
      <c r="AM25" t="s">
        <v>324</v>
      </c>
      <c r="AN25" t="s">
        <v>324</v>
      </c>
      <c r="AO25" t="s">
        <v>324</v>
      </c>
      <c r="AP25">
        <v>2</v>
      </c>
    </row>
    <row r="26" spans="2:42" ht="12.75">
      <c r="B26" s="19"/>
      <c r="C26" s="49" t="s">
        <v>66</v>
      </c>
      <c r="D26" s="174"/>
      <c r="E26" s="175"/>
      <c r="F26" s="184">
        <v>6033.236000000001</v>
      </c>
      <c r="G26" s="185">
        <v>6010</v>
      </c>
      <c r="H26" s="186">
        <v>6162</v>
      </c>
      <c r="I26" s="184">
        <v>5702.6</v>
      </c>
      <c r="J26" s="185">
        <v>5660</v>
      </c>
      <c r="K26" s="186">
        <v>5640</v>
      </c>
      <c r="L26" s="184">
        <v>552.518</v>
      </c>
      <c r="M26" s="185">
        <v>600</v>
      </c>
      <c r="N26" s="186">
        <v>712</v>
      </c>
      <c r="O26" s="184">
        <v>221.882</v>
      </c>
      <c r="P26" s="185">
        <v>250</v>
      </c>
      <c r="Q26" s="186">
        <v>190</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2119</v>
      </c>
      <c r="G27" s="185">
        <v>1945</v>
      </c>
      <c r="H27" s="186">
        <v>1980</v>
      </c>
      <c r="I27" s="184">
        <v>2150</v>
      </c>
      <c r="J27" s="185">
        <v>2070</v>
      </c>
      <c r="K27" s="186">
        <v>2100</v>
      </c>
      <c r="L27" s="184">
        <v>38</v>
      </c>
      <c r="M27" s="185">
        <v>45</v>
      </c>
      <c r="N27" s="186">
        <v>50</v>
      </c>
      <c r="O27" s="184">
        <v>69</v>
      </c>
      <c r="P27" s="185">
        <v>170</v>
      </c>
      <c r="Q27" s="186">
        <v>170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75.5</v>
      </c>
      <c r="G28" s="185">
        <v>75.5</v>
      </c>
      <c r="H28" s="186">
        <v>75.5</v>
      </c>
      <c r="I28" s="184">
        <v>75.5</v>
      </c>
      <c r="J28" s="185">
        <v>75.5</v>
      </c>
      <c r="K28" s="186">
        <v>75.5</v>
      </c>
      <c r="L28" s="184" t="s">
        <v>323</v>
      </c>
      <c r="M28" s="185" t="s">
        <v>323</v>
      </c>
      <c r="N28" s="186" t="s">
        <v>323</v>
      </c>
      <c r="O28" s="184" t="s">
        <v>323</v>
      </c>
      <c r="P28" s="185" t="s">
        <v>323</v>
      </c>
      <c r="Q28" s="186" t="s">
        <v>323</v>
      </c>
      <c r="R28" s="72" t="s">
        <v>100</v>
      </c>
      <c r="S28" s="174"/>
      <c r="T28" s="175"/>
      <c r="AA28">
        <v>3</v>
      </c>
      <c r="AD28">
        <v>3</v>
      </c>
      <c r="AE28">
        <v>3</v>
      </c>
      <c r="AF28">
        <v>3</v>
      </c>
      <c r="AG28">
        <v>5</v>
      </c>
      <c r="AH28">
        <v>5</v>
      </c>
      <c r="AI28">
        <v>5</v>
      </c>
      <c r="AJ28" t="s">
        <v>324</v>
      </c>
      <c r="AK28" t="s">
        <v>324</v>
      </c>
      <c r="AL28" t="s">
        <v>324</v>
      </c>
      <c r="AM28" t="s">
        <v>324</v>
      </c>
      <c r="AN28" t="s">
        <v>324</v>
      </c>
      <c r="AO28" t="s">
        <v>324</v>
      </c>
      <c r="AP28">
        <v>3</v>
      </c>
    </row>
    <row r="29" spans="2:42" ht="12.75">
      <c r="B29" s="19"/>
      <c r="C29" s="49" t="s">
        <v>69</v>
      </c>
      <c r="D29" s="174"/>
      <c r="E29" s="175"/>
      <c r="F29" s="184">
        <v>336.8</v>
      </c>
      <c r="G29" s="185">
        <v>300</v>
      </c>
      <c r="H29" s="186">
        <v>305</v>
      </c>
      <c r="I29" s="184">
        <v>364</v>
      </c>
      <c r="J29" s="185">
        <v>375</v>
      </c>
      <c r="K29" s="186">
        <v>380</v>
      </c>
      <c r="L29" s="184">
        <v>185</v>
      </c>
      <c r="M29" s="185">
        <v>150</v>
      </c>
      <c r="N29" s="186">
        <v>150</v>
      </c>
      <c r="O29" s="184">
        <v>212.2</v>
      </c>
      <c r="P29" s="185">
        <v>225</v>
      </c>
      <c r="Q29" s="186">
        <v>225</v>
      </c>
      <c r="R29" s="72" t="s">
        <v>29</v>
      </c>
      <c r="S29" s="174"/>
      <c r="T29" s="175"/>
      <c r="AA29">
        <v>2</v>
      </c>
      <c r="AD29">
        <v>2</v>
      </c>
      <c r="AE29">
        <v>2</v>
      </c>
      <c r="AF29">
        <v>2</v>
      </c>
      <c r="AG29">
        <v>2</v>
      </c>
      <c r="AH29">
        <v>2</v>
      </c>
      <c r="AI29">
        <v>2</v>
      </c>
      <c r="AJ29">
        <v>2</v>
      </c>
      <c r="AK29">
        <v>2</v>
      </c>
      <c r="AL29">
        <v>2</v>
      </c>
      <c r="AM29">
        <v>2</v>
      </c>
      <c r="AN29">
        <v>2</v>
      </c>
      <c r="AO29">
        <v>2</v>
      </c>
      <c r="AP29">
        <v>2</v>
      </c>
    </row>
    <row r="30" spans="2:42" ht="12.75">
      <c r="B30" s="19"/>
      <c r="C30" s="49" t="s">
        <v>70</v>
      </c>
      <c r="D30" s="174"/>
      <c r="E30" s="175"/>
      <c r="F30" s="184">
        <v>4446</v>
      </c>
      <c r="G30" s="185">
        <v>4400</v>
      </c>
      <c r="H30" s="186">
        <v>4450</v>
      </c>
      <c r="I30" s="184">
        <v>4150</v>
      </c>
      <c r="J30" s="185">
        <v>4200</v>
      </c>
      <c r="K30" s="186">
        <v>4250</v>
      </c>
      <c r="L30" s="184">
        <v>589</v>
      </c>
      <c r="M30" s="185">
        <v>500</v>
      </c>
      <c r="N30" s="186">
        <v>500</v>
      </c>
      <c r="O30" s="184">
        <v>293</v>
      </c>
      <c r="P30" s="185">
        <v>300</v>
      </c>
      <c r="Q30" s="186">
        <v>300</v>
      </c>
      <c r="R30" s="72" t="s">
        <v>30</v>
      </c>
      <c r="S30" s="174"/>
      <c r="T30" s="175"/>
      <c r="AA30">
        <v>2</v>
      </c>
      <c r="AD30">
        <v>2</v>
      </c>
      <c r="AE30">
        <v>2</v>
      </c>
      <c r="AF30">
        <v>2</v>
      </c>
      <c r="AG30">
        <v>2</v>
      </c>
      <c r="AH30">
        <v>2</v>
      </c>
      <c r="AI30">
        <v>2</v>
      </c>
      <c r="AJ30">
        <v>2</v>
      </c>
      <c r="AK30">
        <v>2</v>
      </c>
      <c r="AL30">
        <v>2</v>
      </c>
      <c r="AM30">
        <v>2</v>
      </c>
      <c r="AN30">
        <v>2</v>
      </c>
      <c r="AO30">
        <v>2</v>
      </c>
      <c r="AP30">
        <v>2</v>
      </c>
    </row>
    <row r="31" spans="2:42" ht="12.75">
      <c r="B31" s="19"/>
      <c r="C31" s="49" t="s">
        <v>71</v>
      </c>
      <c r="D31" s="174"/>
      <c r="E31" s="175"/>
      <c r="F31" s="184">
        <v>9941.7</v>
      </c>
      <c r="G31" s="185">
        <v>9950</v>
      </c>
      <c r="H31" s="186">
        <v>10040</v>
      </c>
      <c r="I31" s="184">
        <v>9953.2</v>
      </c>
      <c r="J31" s="185">
        <v>9850</v>
      </c>
      <c r="K31" s="186">
        <v>9900</v>
      </c>
      <c r="L31" s="184">
        <v>317.1</v>
      </c>
      <c r="M31" s="185">
        <v>380</v>
      </c>
      <c r="N31" s="186">
        <v>400</v>
      </c>
      <c r="O31" s="184">
        <v>328.6</v>
      </c>
      <c r="P31" s="185">
        <v>280</v>
      </c>
      <c r="Q31" s="186">
        <v>260</v>
      </c>
      <c r="R31" s="72" t="s">
        <v>31</v>
      </c>
      <c r="S31" s="174"/>
      <c r="T31" s="175"/>
      <c r="AA31">
        <v>2</v>
      </c>
      <c r="AD31">
        <v>2</v>
      </c>
      <c r="AE31">
        <v>2</v>
      </c>
      <c r="AF31">
        <v>2</v>
      </c>
      <c r="AG31">
        <v>2</v>
      </c>
      <c r="AH31">
        <v>2</v>
      </c>
      <c r="AI31">
        <v>2</v>
      </c>
      <c r="AJ31">
        <v>2</v>
      </c>
      <c r="AK31">
        <v>2</v>
      </c>
      <c r="AL31">
        <v>2</v>
      </c>
      <c r="AM31">
        <v>2</v>
      </c>
      <c r="AN31">
        <v>2</v>
      </c>
      <c r="AO31">
        <v>2</v>
      </c>
      <c r="AP31">
        <v>2</v>
      </c>
    </row>
    <row r="32" spans="2:42" ht="12.75">
      <c r="B32" s="19"/>
      <c r="C32" s="49" t="s">
        <v>72</v>
      </c>
      <c r="D32" s="174"/>
      <c r="E32" s="175"/>
      <c r="F32" s="184">
        <v>2092</v>
      </c>
      <c r="G32" s="185">
        <v>2056</v>
      </c>
      <c r="H32" s="186">
        <v>2056</v>
      </c>
      <c r="I32" s="184">
        <v>2111</v>
      </c>
      <c r="J32" s="185">
        <v>2100</v>
      </c>
      <c r="K32" s="186">
        <v>2100</v>
      </c>
      <c r="L32" s="184">
        <v>3</v>
      </c>
      <c r="M32" s="185">
        <v>7</v>
      </c>
      <c r="N32" s="186">
        <v>7</v>
      </c>
      <c r="O32" s="184">
        <v>22</v>
      </c>
      <c r="P32" s="185">
        <v>51</v>
      </c>
      <c r="Q32" s="186">
        <v>51</v>
      </c>
      <c r="R32" s="72" t="s">
        <v>4</v>
      </c>
      <c r="S32" s="174"/>
      <c r="T32" s="175"/>
      <c r="AA32">
        <v>2</v>
      </c>
      <c r="AD32">
        <v>2</v>
      </c>
      <c r="AE32">
        <v>2</v>
      </c>
      <c r="AF32">
        <v>2</v>
      </c>
      <c r="AG32">
        <v>2</v>
      </c>
      <c r="AH32">
        <v>2</v>
      </c>
      <c r="AI32">
        <v>2</v>
      </c>
      <c r="AJ32">
        <v>2</v>
      </c>
      <c r="AK32">
        <v>2</v>
      </c>
      <c r="AL32">
        <v>2</v>
      </c>
      <c r="AM32">
        <v>2</v>
      </c>
      <c r="AN32">
        <v>2</v>
      </c>
      <c r="AO32">
        <v>2</v>
      </c>
      <c r="AP32">
        <v>2</v>
      </c>
    </row>
    <row r="33" spans="2:42" ht="12.75">
      <c r="B33" s="19"/>
      <c r="C33" s="49" t="s">
        <v>73</v>
      </c>
      <c r="D33" s="174"/>
      <c r="E33" s="175"/>
      <c r="F33" s="184">
        <v>4442</v>
      </c>
      <c r="G33" s="185">
        <v>4612</v>
      </c>
      <c r="H33" s="186">
        <v>4900</v>
      </c>
      <c r="I33" s="184">
        <v>4213</v>
      </c>
      <c r="J33" s="185">
        <v>4350</v>
      </c>
      <c r="K33" s="186">
        <v>4550</v>
      </c>
      <c r="L33" s="184">
        <v>231</v>
      </c>
      <c r="M33" s="185">
        <v>270</v>
      </c>
      <c r="N33" s="186">
        <v>350</v>
      </c>
      <c r="O33" s="184">
        <v>2</v>
      </c>
      <c r="P33" s="185">
        <v>8</v>
      </c>
      <c r="Q33" s="186">
        <v>0</v>
      </c>
      <c r="R33" s="72" t="s">
        <v>32</v>
      </c>
      <c r="S33" s="174"/>
      <c r="T33" s="175"/>
      <c r="AA33">
        <v>2</v>
      </c>
      <c r="AD33">
        <v>2</v>
      </c>
      <c r="AE33">
        <v>2</v>
      </c>
      <c r="AF33">
        <v>2</v>
      </c>
      <c r="AG33">
        <v>2</v>
      </c>
      <c r="AH33">
        <v>2</v>
      </c>
      <c r="AI33">
        <v>2</v>
      </c>
      <c r="AJ33">
        <v>2</v>
      </c>
      <c r="AK33">
        <v>2</v>
      </c>
      <c r="AL33">
        <v>2</v>
      </c>
      <c r="AM33">
        <v>2</v>
      </c>
      <c r="AN33">
        <v>2</v>
      </c>
      <c r="AO33">
        <v>2</v>
      </c>
      <c r="AP33">
        <v>2</v>
      </c>
    </row>
    <row r="34" spans="2:42" ht="12.75">
      <c r="B34" s="19"/>
      <c r="C34" s="49" t="s">
        <v>352</v>
      </c>
      <c r="D34" s="174"/>
      <c r="E34" s="175"/>
      <c r="F34" s="184">
        <v>295</v>
      </c>
      <c r="G34" s="185">
        <v>156</v>
      </c>
      <c r="H34" s="186">
        <v>166</v>
      </c>
      <c r="I34" s="184">
        <v>272</v>
      </c>
      <c r="J34" s="185">
        <v>125</v>
      </c>
      <c r="K34" s="186">
        <v>132</v>
      </c>
      <c r="L34" s="184">
        <v>25</v>
      </c>
      <c r="M34" s="185">
        <v>32</v>
      </c>
      <c r="N34" s="186">
        <v>35</v>
      </c>
      <c r="O34" s="184">
        <v>2</v>
      </c>
      <c r="P34" s="185">
        <v>1</v>
      </c>
      <c r="Q34" s="186">
        <v>1</v>
      </c>
      <c r="R34" s="72" t="s">
        <v>351</v>
      </c>
      <c r="S34" s="174"/>
      <c r="T34" s="175"/>
      <c r="AA34">
        <v>2</v>
      </c>
      <c r="AD34">
        <v>2</v>
      </c>
      <c r="AE34">
        <v>2</v>
      </c>
      <c r="AF34">
        <v>2</v>
      </c>
      <c r="AG34">
        <v>2</v>
      </c>
      <c r="AH34">
        <v>2</v>
      </c>
      <c r="AI34">
        <v>2</v>
      </c>
      <c r="AJ34">
        <v>2</v>
      </c>
      <c r="AK34">
        <v>2</v>
      </c>
      <c r="AL34">
        <v>2</v>
      </c>
      <c r="AM34">
        <v>2</v>
      </c>
      <c r="AN34">
        <v>2</v>
      </c>
      <c r="AO34">
        <v>2</v>
      </c>
      <c r="AP34">
        <v>2</v>
      </c>
    </row>
    <row r="35" spans="2:42" ht="12.75">
      <c r="B35" s="19"/>
      <c r="C35" s="49" t="s">
        <v>74</v>
      </c>
      <c r="D35" s="174"/>
      <c r="E35" s="175"/>
      <c r="F35" s="184">
        <v>2450</v>
      </c>
      <c r="G35" s="185">
        <v>2360</v>
      </c>
      <c r="H35" s="186">
        <v>2350</v>
      </c>
      <c r="I35" s="184">
        <v>3820</v>
      </c>
      <c r="J35" s="185">
        <v>2600</v>
      </c>
      <c r="K35" s="186">
        <v>2400</v>
      </c>
      <c r="L35" s="184">
        <v>2</v>
      </c>
      <c r="M35" s="185">
        <v>10</v>
      </c>
      <c r="N35" s="186">
        <v>50</v>
      </c>
      <c r="O35" s="184">
        <v>1372</v>
      </c>
      <c r="P35" s="185">
        <v>250</v>
      </c>
      <c r="Q35" s="186">
        <v>100</v>
      </c>
      <c r="R35" s="72" t="s">
        <v>33</v>
      </c>
      <c r="S35" s="174"/>
      <c r="T35" s="175"/>
      <c r="AA35">
        <v>2</v>
      </c>
      <c r="AD35">
        <v>2</v>
      </c>
      <c r="AE35">
        <v>2</v>
      </c>
      <c r="AF35">
        <v>2</v>
      </c>
      <c r="AG35">
        <v>2</v>
      </c>
      <c r="AH35">
        <v>2</v>
      </c>
      <c r="AI35">
        <v>2</v>
      </c>
      <c r="AJ35">
        <v>2</v>
      </c>
      <c r="AK35">
        <v>2</v>
      </c>
      <c r="AL35">
        <v>2</v>
      </c>
      <c r="AM35">
        <v>2</v>
      </c>
      <c r="AN35">
        <v>2</v>
      </c>
      <c r="AO35">
        <v>2</v>
      </c>
      <c r="AP35">
        <v>2</v>
      </c>
    </row>
    <row r="36" spans="2:42" ht="12.75">
      <c r="B36" s="19"/>
      <c r="C36" s="49" t="s">
        <v>75</v>
      </c>
      <c r="D36" s="174"/>
      <c r="E36" s="175"/>
      <c r="F36" s="184">
        <v>1043.33</v>
      </c>
      <c r="G36" s="185">
        <v>1035</v>
      </c>
      <c r="H36" s="186">
        <v>1055</v>
      </c>
      <c r="I36" s="184">
        <v>1210.33</v>
      </c>
      <c r="J36" s="185">
        <v>1235</v>
      </c>
      <c r="K36" s="186">
        <v>1280</v>
      </c>
      <c r="L36" s="184">
        <v>16</v>
      </c>
      <c r="M36" s="185">
        <v>20</v>
      </c>
      <c r="N36" s="186">
        <v>25</v>
      </c>
      <c r="O36" s="184">
        <v>183</v>
      </c>
      <c r="P36" s="185">
        <v>220</v>
      </c>
      <c r="Q36" s="186">
        <v>250</v>
      </c>
      <c r="R36" s="72" t="s">
        <v>34</v>
      </c>
      <c r="S36" s="174"/>
      <c r="T36" s="175"/>
      <c r="AA36">
        <v>2</v>
      </c>
      <c r="AD36">
        <v>2</v>
      </c>
      <c r="AE36">
        <v>2</v>
      </c>
      <c r="AF36">
        <v>2</v>
      </c>
      <c r="AG36">
        <v>2</v>
      </c>
      <c r="AH36">
        <v>2</v>
      </c>
      <c r="AI36">
        <v>2</v>
      </c>
      <c r="AJ36">
        <v>2</v>
      </c>
      <c r="AK36">
        <v>2</v>
      </c>
      <c r="AL36">
        <v>2</v>
      </c>
      <c r="AM36">
        <v>2</v>
      </c>
      <c r="AN36">
        <v>2</v>
      </c>
      <c r="AO36">
        <v>2</v>
      </c>
      <c r="AP36">
        <v>2</v>
      </c>
    </row>
    <row r="37" spans="2:42" ht="12.75">
      <c r="B37" s="19"/>
      <c r="C37" s="49" t="s">
        <v>76</v>
      </c>
      <c r="D37" s="174"/>
      <c r="E37" s="175"/>
      <c r="F37" s="184">
        <v>7265.53</v>
      </c>
      <c r="G37" s="185">
        <v>7556</v>
      </c>
      <c r="H37" s="186">
        <v>7702</v>
      </c>
      <c r="I37" s="184">
        <v>5507.53</v>
      </c>
      <c r="J37" s="185">
        <v>5728</v>
      </c>
      <c r="K37" s="186">
        <v>5842</v>
      </c>
      <c r="L37" s="184">
        <v>1824</v>
      </c>
      <c r="M37" s="185">
        <v>1897</v>
      </c>
      <c r="N37" s="186">
        <v>1930</v>
      </c>
      <c r="O37" s="184">
        <v>66</v>
      </c>
      <c r="P37" s="185">
        <v>69</v>
      </c>
      <c r="Q37" s="186">
        <v>70</v>
      </c>
      <c r="R37" s="72" t="s">
        <v>35</v>
      </c>
      <c r="S37" s="174"/>
      <c r="T37" s="175"/>
      <c r="AA37">
        <v>2</v>
      </c>
      <c r="AD37">
        <v>2</v>
      </c>
      <c r="AE37">
        <v>2</v>
      </c>
      <c r="AF37">
        <v>2</v>
      </c>
      <c r="AG37">
        <v>2</v>
      </c>
      <c r="AH37">
        <v>2</v>
      </c>
      <c r="AI37">
        <v>2</v>
      </c>
      <c r="AJ37">
        <v>2</v>
      </c>
      <c r="AK37">
        <v>2</v>
      </c>
      <c r="AL37">
        <v>2</v>
      </c>
      <c r="AM37">
        <v>2</v>
      </c>
      <c r="AN37">
        <v>2</v>
      </c>
      <c r="AO37">
        <v>2</v>
      </c>
      <c r="AP37">
        <v>2</v>
      </c>
    </row>
    <row r="38" spans="2:42" ht="12.75">
      <c r="B38" s="19"/>
      <c r="C38" s="49" t="s">
        <v>77</v>
      </c>
      <c r="D38" s="174"/>
      <c r="E38" s="175"/>
      <c r="F38" s="184">
        <v>56400</v>
      </c>
      <c r="G38" s="185">
        <v>30300</v>
      </c>
      <c r="H38" s="186">
        <v>33200</v>
      </c>
      <c r="I38" s="184">
        <v>56500</v>
      </c>
      <c r="J38" s="185">
        <v>30500</v>
      </c>
      <c r="K38" s="186">
        <v>33300</v>
      </c>
      <c r="L38" s="184">
        <v>1000</v>
      </c>
      <c r="M38" s="185">
        <v>800</v>
      </c>
      <c r="N38" s="186">
        <v>900</v>
      </c>
      <c r="O38" s="184">
        <v>1100</v>
      </c>
      <c r="P38" s="185">
        <v>1000</v>
      </c>
      <c r="Q38" s="186">
        <v>1000</v>
      </c>
      <c r="R38" s="72" t="s">
        <v>36</v>
      </c>
      <c r="S38" s="174"/>
      <c r="T38" s="175"/>
      <c r="AA38">
        <v>2</v>
      </c>
      <c r="AD38">
        <v>2</v>
      </c>
      <c r="AE38">
        <v>2</v>
      </c>
      <c r="AF38">
        <v>2</v>
      </c>
      <c r="AG38">
        <v>2</v>
      </c>
      <c r="AH38">
        <v>2</v>
      </c>
      <c r="AI38">
        <v>2</v>
      </c>
      <c r="AJ38">
        <v>2</v>
      </c>
      <c r="AK38">
        <v>2</v>
      </c>
      <c r="AL38">
        <v>2</v>
      </c>
      <c r="AM38">
        <v>2</v>
      </c>
      <c r="AN38">
        <v>2</v>
      </c>
      <c r="AO38">
        <v>2</v>
      </c>
      <c r="AP38">
        <v>2</v>
      </c>
    </row>
    <row r="39" spans="2:42" ht="12.75">
      <c r="B39" s="19"/>
      <c r="C39" s="49" t="s">
        <v>78</v>
      </c>
      <c r="D39" s="174"/>
      <c r="E39" s="175"/>
      <c r="F39" s="184">
        <v>1967</v>
      </c>
      <c r="G39" s="185">
        <v>2250</v>
      </c>
      <c r="H39" s="186">
        <v>2470</v>
      </c>
      <c r="I39" s="184">
        <v>3450</v>
      </c>
      <c r="J39" s="185">
        <v>3600</v>
      </c>
      <c r="K39" s="186">
        <v>3700</v>
      </c>
      <c r="L39" s="184">
        <v>24</v>
      </c>
      <c r="M39" s="185">
        <v>50</v>
      </c>
      <c r="N39" s="186">
        <v>70</v>
      </c>
      <c r="O39" s="184">
        <v>1507</v>
      </c>
      <c r="P39" s="185">
        <v>1400</v>
      </c>
      <c r="Q39" s="186">
        <v>1300</v>
      </c>
      <c r="R39" s="72" t="s">
        <v>37</v>
      </c>
      <c r="S39" s="174"/>
      <c r="T39" s="175"/>
      <c r="AA39">
        <v>2</v>
      </c>
      <c r="AD39">
        <v>2</v>
      </c>
      <c r="AE39">
        <v>2</v>
      </c>
      <c r="AF39">
        <v>2</v>
      </c>
      <c r="AG39">
        <v>2</v>
      </c>
      <c r="AH39">
        <v>2</v>
      </c>
      <c r="AI39">
        <v>2</v>
      </c>
      <c r="AJ39">
        <v>2</v>
      </c>
      <c r="AK39">
        <v>2</v>
      </c>
      <c r="AL39">
        <v>2</v>
      </c>
      <c r="AM39">
        <v>2</v>
      </c>
      <c r="AN39">
        <v>2</v>
      </c>
      <c r="AO39">
        <v>2</v>
      </c>
      <c r="AP39">
        <v>2</v>
      </c>
    </row>
    <row r="40" spans="2:42" ht="12.75">
      <c r="B40" s="19"/>
      <c r="C40" s="49" t="s">
        <v>79</v>
      </c>
      <c r="D40" s="174"/>
      <c r="E40" s="175"/>
      <c r="F40" s="184">
        <v>49</v>
      </c>
      <c r="G40" s="185">
        <v>50</v>
      </c>
      <c r="H40" s="186">
        <v>51</v>
      </c>
      <c r="I40" s="184">
        <v>49</v>
      </c>
      <c r="J40" s="185">
        <v>50</v>
      </c>
      <c r="K40" s="186">
        <v>51</v>
      </c>
      <c r="L40" s="184" t="s">
        <v>323</v>
      </c>
      <c r="M40" s="185" t="s">
        <v>323</v>
      </c>
      <c r="N40" s="186" t="s">
        <v>323</v>
      </c>
      <c r="O40" s="184" t="s">
        <v>323</v>
      </c>
      <c r="P40" s="185" t="s">
        <v>323</v>
      </c>
      <c r="Q40" s="186" t="s">
        <v>323</v>
      </c>
      <c r="R40" s="72" t="s">
        <v>89</v>
      </c>
      <c r="S40" s="174"/>
      <c r="T40" s="175"/>
      <c r="AA40">
        <v>2</v>
      </c>
      <c r="AD40">
        <v>2</v>
      </c>
      <c r="AE40">
        <v>2</v>
      </c>
      <c r="AF40">
        <v>2</v>
      </c>
      <c r="AG40">
        <v>2</v>
      </c>
      <c r="AH40">
        <v>2</v>
      </c>
      <c r="AI40">
        <v>2</v>
      </c>
      <c r="AJ40" t="s">
        <v>324</v>
      </c>
      <c r="AK40" t="s">
        <v>324</v>
      </c>
      <c r="AL40" t="s">
        <v>324</v>
      </c>
      <c r="AM40" t="s">
        <v>324</v>
      </c>
      <c r="AN40" t="s">
        <v>324</v>
      </c>
      <c r="AO40" t="s">
        <v>324</v>
      </c>
      <c r="AP40">
        <v>2</v>
      </c>
    </row>
    <row r="41" spans="2:42" ht="12.75">
      <c r="B41" s="19"/>
      <c r="C41" s="49" t="s">
        <v>80</v>
      </c>
      <c r="D41" s="174"/>
      <c r="E41" s="175"/>
      <c r="F41" s="184">
        <v>4077</v>
      </c>
      <c r="G41" s="185">
        <v>4493</v>
      </c>
      <c r="H41" s="186">
        <v>4343</v>
      </c>
      <c r="I41" s="184">
        <v>2394</v>
      </c>
      <c r="J41" s="185">
        <v>2500</v>
      </c>
      <c r="K41" s="186">
        <v>2550</v>
      </c>
      <c r="L41" s="184">
        <v>1689</v>
      </c>
      <c r="M41" s="185">
        <v>2000</v>
      </c>
      <c r="N41" s="186">
        <v>1800</v>
      </c>
      <c r="O41" s="184">
        <v>6</v>
      </c>
      <c r="P41" s="185">
        <v>7</v>
      </c>
      <c r="Q41" s="186">
        <v>7</v>
      </c>
      <c r="R41" s="72" t="s">
        <v>38</v>
      </c>
      <c r="S41" s="174"/>
      <c r="T41" s="175"/>
      <c r="AA41">
        <v>2</v>
      </c>
      <c r="AD41">
        <v>2</v>
      </c>
      <c r="AE41">
        <v>2</v>
      </c>
      <c r="AF41">
        <v>2</v>
      </c>
      <c r="AG41">
        <v>2</v>
      </c>
      <c r="AH41">
        <v>2</v>
      </c>
      <c r="AI41">
        <v>2</v>
      </c>
      <c r="AJ41">
        <v>2</v>
      </c>
      <c r="AK41">
        <v>2</v>
      </c>
      <c r="AL41">
        <v>2</v>
      </c>
      <c r="AM41">
        <v>2</v>
      </c>
      <c r="AN41">
        <v>2</v>
      </c>
      <c r="AO41">
        <v>2</v>
      </c>
      <c r="AP41">
        <v>2</v>
      </c>
    </row>
    <row r="42" spans="2:42" ht="13.5" thickBot="1">
      <c r="B42" s="19"/>
      <c r="C42" s="49" t="s">
        <v>81</v>
      </c>
      <c r="D42" s="174"/>
      <c r="E42" s="175"/>
      <c r="F42" s="184">
        <v>5271</v>
      </c>
      <c r="G42" s="185">
        <v>5380</v>
      </c>
      <c r="H42" s="186">
        <v>5480</v>
      </c>
      <c r="I42" s="184">
        <v>5035</v>
      </c>
      <c r="J42" s="185">
        <v>5150</v>
      </c>
      <c r="K42" s="186">
        <v>5250</v>
      </c>
      <c r="L42" s="184">
        <v>381</v>
      </c>
      <c r="M42" s="185">
        <v>380</v>
      </c>
      <c r="N42" s="186">
        <v>380</v>
      </c>
      <c r="O42" s="184">
        <v>145</v>
      </c>
      <c r="P42" s="185">
        <v>150</v>
      </c>
      <c r="Q42" s="186">
        <v>150</v>
      </c>
      <c r="R42" s="72" t="s">
        <v>41</v>
      </c>
      <c r="S42" s="174"/>
      <c r="T42" s="175"/>
      <c r="AA42">
        <v>2</v>
      </c>
      <c r="AD42">
        <v>2</v>
      </c>
      <c r="AE42">
        <v>2</v>
      </c>
      <c r="AF42">
        <v>2</v>
      </c>
      <c r="AG42">
        <v>2</v>
      </c>
      <c r="AH42">
        <v>2</v>
      </c>
      <c r="AI42">
        <v>2</v>
      </c>
      <c r="AJ42">
        <v>2</v>
      </c>
      <c r="AK42">
        <v>2</v>
      </c>
      <c r="AL42">
        <v>2</v>
      </c>
      <c r="AM42">
        <v>2</v>
      </c>
      <c r="AN42">
        <v>2</v>
      </c>
      <c r="AO42">
        <v>2</v>
      </c>
      <c r="AP42">
        <v>2</v>
      </c>
    </row>
    <row r="43" spans="3:42" ht="14.25" thickBot="1" thickTop="1">
      <c r="C43" s="14" t="s">
        <v>6</v>
      </c>
      <c r="D43" s="178"/>
      <c r="E43" s="179"/>
      <c r="F43" s="156">
        <v>211575.1077</v>
      </c>
      <c r="G43" s="157">
        <v>187002.87</v>
      </c>
      <c r="H43" s="158">
        <v>193168.87</v>
      </c>
      <c r="I43" s="156">
        <v>201532.083</v>
      </c>
      <c r="J43" s="157">
        <v>176957.87</v>
      </c>
      <c r="K43" s="158">
        <v>182738.87</v>
      </c>
      <c r="L43" s="156">
        <v>23486.844999999998</v>
      </c>
      <c r="M43" s="157">
        <v>22323</v>
      </c>
      <c r="N43" s="158">
        <v>22353</v>
      </c>
      <c r="O43" s="156">
        <v>13443.820300000001</v>
      </c>
      <c r="P43" s="157">
        <v>12278</v>
      </c>
      <c r="Q43" s="158">
        <v>11923</v>
      </c>
      <c r="R43" s="14" t="s">
        <v>6</v>
      </c>
      <c r="S43" s="178"/>
      <c r="T43" s="179"/>
      <c r="AA43" t="e">
        <v>#REF!</v>
      </c>
      <c r="AD43" t="e">
        <v>#REF!</v>
      </c>
      <c r="AE43" t="e">
        <v>#REF!</v>
      </c>
      <c r="AF43" t="e">
        <v>#REF!</v>
      </c>
      <c r="AG43" t="e">
        <v>#REF!</v>
      </c>
      <c r="AH43" t="e">
        <v>#REF!</v>
      </c>
      <c r="AI43" t="e">
        <v>#REF!</v>
      </c>
      <c r="AJ43" t="e">
        <v>#REF!</v>
      </c>
      <c r="AK43" t="e">
        <v>#REF!</v>
      </c>
      <c r="AL43" t="e">
        <v>#REF!</v>
      </c>
      <c r="AM43" t="e">
        <v>#REF!</v>
      </c>
      <c r="AN43" t="e">
        <v>#REF!</v>
      </c>
      <c r="AO43" t="e">
        <v>#REF!</v>
      </c>
      <c r="AP43" t="e">
        <v>#REF!</v>
      </c>
    </row>
    <row r="44" spans="2:42" ht="13.5" thickTop="1">
      <c r="B44" s="16"/>
      <c r="C44" s="49" t="s">
        <v>82</v>
      </c>
      <c r="D44" s="174"/>
      <c r="E44" s="175"/>
      <c r="F44" s="184">
        <v>2064.4</v>
      </c>
      <c r="G44" s="185">
        <v>2064.4</v>
      </c>
      <c r="H44" s="186">
        <v>2064.4</v>
      </c>
      <c r="I44" s="184">
        <v>2064.4</v>
      </c>
      <c r="J44" s="185">
        <v>2064.4</v>
      </c>
      <c r="K44" s="186">
        <v>2064.4</v>
      </c>
      <c r="L44" s="184" t="s">
        <v>323</v>
      </c>
      <c r="M44" s="185" t="s">
        <v>323</v>
      </c>
      <c r="N44" s="186" t="s">
        <v>323</v>
      </c>
      <c r="O44" s="184" t="s">
        <v>323</v>
      </c>
      <c r="P44" s="185" t="s">
        <v>323</v>
      </c>
      <c r="Q44" s="186" t="s">
        <v>323</v>
      </c>
      <c r="R44" s="72" t="s">
        <v>42</v>
      </c>
      <c r="S44" s="174"/>
      <c r="T44" s="175"/>
      <c r="AA44">
        <v>3</v>
      </c>
      <c r="AD44">
        <v>3</v>
      </c>
      <c r="AE44">
        <v>3</v>
      </c>
      <c r="AF44">
        <v>3</v>
      </c>
      <c r="AG44">
        <v>5</v>
      </c>
      <c r="AH44">
        <v>5</v>
      </c>
      <c r="AI44">
        <v>5</v>
      </c>
      <c r="AJ44" t="s">
        <v>324</v>
      </c>
      <c r="AK44" t="s">
        <v>324</v>
      </c>
      <c r="AL44" t="s">
        <v>324</v>
      </c>
      <c r="AM44" t="s">
        <v>324</v>
      </c>
      <c r="AN44" t="s">
        <v>324</v>
      </c>
      <c r="AO44" t="s">
        <v>324</v>
      </c>
      <c r="AP44">
        <v>3</v>
      </c>
    </row>
    <row r="45" spans="2:42" ht="12.75">
      <c r="B45" s="16"/>
      <c r="C45" s="49" t="s">
        <v>83</v>
      </c>
      <c r="D45" s="174"/>
      <c r="E45" s="175"/>
      <c r="F45" s="184">
        <v>85.44</v>
      </c>
      <c r="G45" s="185">
        <v>85.44</v>
      </c>
      <c r="H45" s="186">
        <v>85.44</v>
      </c>
      <c r="I45" s="184">
        <v>85.44</v>
      </c>
      <c r="J45" s="185">
        <v>85.44</v>
      </c>
      <c r="K45" s="186">
        <v>85.44</v>
      </c>
      <c r="L45" s="184" t="s">
        <v>323</v>
      </c>
      <c r="M45" s="185" t="s">
        <v>323</v>
      </c>
      <c r="N45" s="186" t="s">
        <v>323</v>
      </c>
      <c r="O45" s="184" t="s">
        <v>323</v>
      </c>
      <c r="P45" s="185" t="s">
        <v>323</v>
      </c>
      <c r="Q45" s="186" t="s">
        <v>323</v>
      </c>
      <c r="R45" s="72" t="s">
        <v>3</v>
      </c>
      <c r="S45" s="174"/>
      <c r="T45" s="175"/>
      <c r="AA45">
        <v>3</v>
      </c>
      <c r="AD45">
        <v>3</v>
      </c>
      <c r="AE45">
        <v>3</v>
      </c>
      <c r="AF45">
        <v>3</v>
      </c>
      <c r="AG45">
        <v>5</v>
      </c>
      <c r="AH45">
        <v>5</v>
      </c>
      <c r="AI45">
        <v>5</v>
      </c>
      <c r="AJ45" t="s">
        <v>324</v>
      </c>
      <c r="AK45" t="s">
        <v>324</v>
      </c>
      <c r="AL45" t="s">
        <v>324</v>
      </c>
      <c r="AM45" t="s">
        <v>324</v>
      </c>
      <c r="AN45" t="s">
        <v>324</v>
      </c>
      <c r="AO45" t="s">
        <v>324</v>
      </c>
      <c r="AP45">
        <v>3</v>
      </c>
    </row>
    <row r="46" spans="2:42" ht="12.75">
      <c r="B46" s="16"/>
      <c r="C46" s="49" t="s">
        <v>84</v>
      </c>
      <c r="D46" s="174"/>
      <c r="E46" s="175"/>
      <c r="F46" s="184">
        <v>36000</v>
      </c>
      <c r="G46" s="185">
        <v>38200</v>
      </c>
      <c r="H46" s="186">
        <v>40500</v>
      </c>
      <c r="I46" s="184">
        <v>55500</v>
      </c>
      <c r="J46" s="185">
        <v>58500</v>
      </c>
      <c r="K46" s="186">
        <v>60000</v>
      </c>
      <c r="L46" s="184">
        <v>200</v>
      </c>
      <c r="M46" s="185">
        <v>200</v>
      </c>
      <c r="N46" s="186">
        <v>200</v>
      </c>
      <c r="O46" s="184">
        <v>19700</v>
      </c>
      <c r="P46" s="185">
        <v>20500</v>
      </c>
      <c r="Q46" s="186">
        <v>19700</v>
      </c>
      <c r="R46" s="72" t="s">
        <v>43</v>
      </c>
      <c r="S46" s="174"/>
      <c r="T46" s="175"/>
      <c r="AA46">
        <v>2</v>
      </c>
      <c r="AD46">
        <v>2</v>
      </c>
      <c r="AE46">
        <v>2</v>
      </c>
      <c r="AF46">
        <v>2</v>
      </c>
      <c r="AG46">
        <v>2</v>
      </c>
      <c r="AH46">
        <v>2</v>
      </c>
      <c r="AI46">
        <v>2</v>
      </c>
      <c r="AJ46">
        <v>2</v>
      </c>
      <c r="AK46">
        <v>2</v>
      </c>
      <c r="AL46">
        <v>2</v>
      </c>
      <c r="AM46">
        <v>2</v>
      </c>
      <c r="AN46">
        <v>2</v>
      </c>
      <c r="AO46">
        <v>2</v>
      </c>
      <c r="AP46">
        <v>2</v>
      </c>
    </row>
    <row r="47" spans="2:42" ht="13.5" thickBot="1">
      <c r="B47" s="16"/>
      <c r="C47" s="49" t="s">
        <v>85</v>
      </c>
      <c r="D47" s="174"/>
      <c r="E47" s="175"/>
      <c r="F47" s="184">
        <v>3352</v>
      </c>
      <c r="G47" s="185">
        <v>3352</v>
      </c>
      <c r="H47" s="186">
        <v>3352</v>
      </c>
      <c r="I47" s="184">
        <v>3352</v>
      </c>
      <c r="J47" s="185">
        <v>3352</v>
      </c>
      <c r="K47" s="186">
        <v>3352</v>
      </c>
      <c r="L47" s="184" t="s">
        <v>323</v>
      </c>
      <c r="M47" s="185" t="s">
        <v>323</v>
      </c>
      <c r="N47" s="186" t="s">
        <v>323</v>
      </c>
      <c r="O47" s="184" t="s">
        <v>323</v>
      </c>
      <c r="P47" s="185" t="s">
        <v>323</v>
      </c>
      <c r="Q47" s="186" t="s">
        <v>323</v>
      </c>
      <c r="R47" s="72" t="s">
        <v>5</v>
      </c>
      <c r="S47" s="174"/>
      <c r="T47" s="175"/>
      <c r="AA47">
        <v>3</v>
      </c>
      <c r="AD47">
        <v>2</v>
      </c>
      <c r="AE47">
        <v>3</v>
      </c>
      <c r="AF47">
        <v>3</v>
      </c>
      <c r="AG47">
        <v>2</v>
      </c>
      <c r="AH47">
        <v>5</v>
      </c>
      <c r="AI47">
        <v>5</v>
      </c>
      <c r="AJ47" t="s">
        <v>324</v>
      </c>
      <c r="AK47" t="s">
        <v>324</v>
      </c>
      <c r="AL47" t="s">
        <v>324</v>
      </c>
      <c r="AM47" t="s">
        <v>324</v>
      </c>
      <c r="AN47" t="s">
        <v>324</v>
      </c>
      <c r="AO47" t="s">
        <v>324</v>
      </c>
      <c r="AP47">
        <v>3</v>
      </c>
    </row>
    <row r="48" spans="3:42" ht="14.25" thickBot="1" thickTop="1">
      <c r="C48" s="14" t="s">
        <v>349</v>
      </c>
      <c r="D48" s="178"/>
      <c r="E48" s="179"/>
      <c r="F48" s="156">
        <v>41501.84</v>
      </c>
      <c r="G48" s="157">
        <v>43701.84</v>
      </c>
      <c r="H48" s="158">
        <v>46001.84</v>
      </c>
      <c r="I48" s="156">
        <v>61001.84</v>
      </c>
      <c r="J48" s="157">
        <v>64001.84</v>
      </c>
      <c r="K48" s="158">
        <v>65501.84</v>
      </c>
      <c r="L48" s="156">
        <v>200</v>
      </c>
      <c r="M48" s="157">
        <v>200</v>
      </c>
      <c r="N48" s="158">
        <v>200</v>
      </c>
      <c r="O48" s="156">
        <v>19700</v>
      </c>
      <c r="P48" s="157">
        <v>20500</v>
      </c>
      <c r="Q48" s="158">
        <v>19700</v>
      </c>
      <c r="R48" s="14" t="s">
        <v>350</v>
      </c>
      <c r="S48" s="178"/>
      <c r="T48" s="179"/>
      <c r="AA48" t="e">
        <v>#REF!</v>
      </c>
      <c r="AD48" t="e">
        <v>#REF!</v>
      </c>
      <c r="AE48" t="e">
        <v>#REF!</v>
      </c>
      <c r="AF48" t="e">
        <v>#REF!</v>
      </c>
      <c r="AG48" t="e">
        <v>#REF!</v>
      </c>
      <c r="AH48" t="e">
        <v>#REF!</v>
      </c>
      <c r="AI48" t="e">
        <v>#REF!</v>
      </c>
      <c r="AJ48" t="e">
        <v>#REF!</v>
      </c>
      <c r="AK48" t="e">
        <v>#REF!</v>
      </c>
      <c r="AL48" t="e">
        <v>#REF!</v>
      </c>
      <c r="AM48" t="e">
        <v>#REF!</v>
      </c>
      <c r="AN48" t="e">
        <v>#REF!</v>
      </c>
      <c r="AO48" t="e">
        <v>#REF!</v>
      </c>
      <c r="AP48" t="e">
        <v>#REF!</v>
      </c>
    </row>
    <row r="49" spans="2:42" ht="13.5" thickTop="1">
      <c r="B49" s="16"/>
      <c r="C49" s="171" t="s">
        <v>86</v>
      </c>
      <c r="D49" s="172"/>
      <c r="E49" s="173"/>
      <c r="F49" s="181">
        <v>153155</v>
      </c>
      <c r="G49" s="182">
        <v>153200</v>
      </c>
      <c r="H49" s="183">
        <v>153300</v>
      </c>
      <c r="I49" s="181">
        <v>155000</v>
      </c>
      <c r="J49" s="182">
        <v>155000</v>
      </c>
      <c r="K49" s="183">
        <v>155000</v>
      </c>
      <c r="L49" s="181">
        <v>2857</v>
      </c>
      <c r="M49" s="182">
        <v>2850</v>
      </c>
      <c r="N49" s="183">
        <v>2550</v>
      </c>
      <c r="O49" s="181">
        <v>4702</v>
      </c>
      <c r="P49" s="182">
        <v>4650</v>
      </c>
      <c r="Q49" s="183">
        <v>4250</v>
      </c>
      <c r="R49" s="84" t="s">
        <v>1</v>
      </c>
      <c r="S49" s="172"/>
      <c r="T49" s="173"/>
      <c r="AA49">
        <v>2</v>
      </c>
      <c r="AD49">
        <v>2</v>
      </c>
      <c r="AE49">
        <v>2</v>
      </c>
      <c r="AF49">
        <v>2</v>
      </c>
      <c r="AG49">
        <v>2</v>
      </c>
      <c r="AH49">
        <v>2</v>
      </c>
      <c r="AI49">
        <v>2</v>
      </c>
      <c r="AJ49">
        <v>2</v>
      </c>
      <c r="AK49">
        <v>2</v>
      </c>
      <c r="AL49">
        <v>2</v>
      </c>
      <c r="AM49">
        <v>2</v>
      </c>
      <c r="AN49">
        <v>2</v>
      </c>
      <c r="AO49">
        <v>2</v>
      </c>
      <c r="AP49">
        <v>2</v>
      </c>
    </row>
    <row r="50" spans="2:42" ht="13.5" thickBot="1">
      <c r="B50" s="16"/>
      <c r="C50" s="104" t="s">
        <v>87</v>
      </c>
      <c r="D50" s="176"/>
      <c r="E50" s="177"/>
      <c r="F50" s="187">
        <v>187941</v>
      </c>
      <c r="G50" s="188">
        <v>190444</v>
      </c>
      <c r="H50" s="189">
        <v>192712</v>
      </c>
      <c r="I50" s="187">
        <v>193041</v>
      </c>
      <c r="J50" s="188">
        <v>195443</v>
      </c>
      <c r="K50" s="189">
        <v>197672</v>
      </c>
      <c r="L50" s="187">
        <v>1906</v>
      </c>
      <c r="M50" s="188">
        <v>2107</v>
      </c>
      <c r="N50" s="189">
        <v>2269</v>
      </c>
      <c r="O50" s="187">
        <v>7006</v>
      </c>
      <c r="P50" s="188">
        <v>7106</v>
      </c>
      <c r="Q50" s="189">
        <v>7229</v>
      </c>
      <c r="R50" s="105" t="s">
        <v>44</v>
      </c>
      <c r="S50" s="176"/>
      <c r="T50" s="177"/>
      <c r="AA50">
        <v>2</v>
      </c>
      <c r="AD50">
        <v>2</v>
      </c>
      <c r="AE50">
        <v>2</v>
      </c>
      <c r="AF50">
        <v>2</v>
      </c>
      <c r="AG50">
        <v>2</v>
      </c>
      <c r="AH50">
        <v>2</v>
      </c>
      <c r="AI50">
        <v>2</v>
      </c>
      <c r="AJ50">
        <v>2</v>
      </c>
      <c r="AK50">
        <v>2</v>
      </c>
      <c r="AL50">
        <v>2</v>
      </c>
      <c r="AM50">
        <v>2</v>
      </c>
      <c r="AN50">
        <v>2</v>
      </c>
      <c r="AO50">
        <v>2</v>
      </c>
      <c r="AP50">
        <v>2</v>
      </c>
    </row>
    <row r="51" spans="3:42" ht="14.25" thickBot="1" thickTop="1">
      <c r="C51" s="14" t="s">
        <v>7</v>
      </c>
      <c r="D51" s="12"/>
      <c r="E51" s="13"/>
      <c r="F51" s="156">
        <v>341096</v>
      </c>
      <c r="G51" s="157">
        <v>343644</v>
      </c>
      <c r="H51" s="158">
        <v>346012</v>
      </c>
      <c r="I51" s="156">
        <v>348041</v>
      </c>
      <c r="J51" s="157">
        <v>350443</v>
      </c>
      <c r="K51" s="158">
        <v>352672</v>
      </c>
      <c r="L51" s="156">
        <v>4763</v>
      </c>
      <c r="M51" s="157">
        <v>4957</v>
      </c>
      <c r="N51" s="158">
        <v>4819</v>
      </c>
      <c r="O51" s="156">
        <v>11708</v>
      </c>
      <c r="P51" s="157">
        <v>11756</v>
      </c>
      <c r="Q51" s="158">
        <v>11479</v>
      </c>
      <c r="R51" s="18" t="s">
        <v>88</v>
      </c>
      <c r="S51" s="8"/>
      <c r="T51" s="9"/>
      <c r="AA51" t="e">
        <v>#REF!</v>
      </c>
      <c r="AD51" t="e">
        <v>#REF!</v>
      </c>
      <c r="AE51" t="e">
        <v>#REF!</v>
      </c>
      <c r="AF51" t="e">
        <v>#REF!</v>
      </c>
      <c r="AG51" t="e">
        <v>#REF!</v>
      </c>
      <c r="AH51" t="e">
        <v>#REF!</v>
      </c>
      <c r="AI51" t="e">
        <v>#REF!</v>
      </c>
      <c r="AJ51" t="e">
        <v>#REF!</v>
      </c>
      <c r="AK51" t="e">
        <v>#REF!</v>
      </c>
      <c r="AL51" t="e">
        <v>#REF!</v>
      </c>
      <c r="AM51" t="e">
        <v>#REF!</v>
      </c>
      <c r="AN51" t="e">
        <v>#REF!</v>
      </c>
      <c r="AO51" t="e">
        <v>#REF!</v>
      </c>
      <c r="AP51" t="e">
        <v>#REF!</v>
      </c>
    </row>
    <row r="52" spans="3:20" ht="15" thickTop="1">
      <c r="C52" s="45"/>
      <c r="D52" s="1"/>
      <c r="E52" s="47" t="s">
        <v>188</v>
      </c>
      <c r="G52" s="46"/>
      <c r="H52" s="46"/>
      <c r="I52" s="46"/>
      <c r="J52" s="46"/>
      <c r="K52" s="46"/>
      <c r="L52" s="47" t="s">
        <v>207</v>
      </c>
      <c r="M52" s="46"/>
      <c r="N52" s="46"/>
      <c r="O52" s="46"/>
      <c r="P52" s="46"/>
      <c r="Q52" s="46"/>
      <c r="R52" s="45"/>
      <c r="S52" s="1"/>
      <c r="T52" s="1"/>
    </row>
    <row r="53" spans="3:20" ht="12.75">
      <c r="C53" s="41" t="str">
        <f ca="1">CELL("filename")</f>
        <v>C:\MyFiles\Timber Committee\TCQ2006\[tb-59-6-tables.xls]List of tables</v>
      </c>
      <c r="T53" s="43" t="str">
        <f ca="1">CONCATENATE("printed on ",DAY(NOW()),"/",MONTH(NOW()))</f>
        <v>printed on 26/10</v>
      </c>
    </row>
  </sheetData>
  <mergeCells count="11">
    <mergeCell ref="C7:E7"/>
    <mergeCell ref="I7:K7"/>
    <mergeCell ref="L7:N7"/>
    <mergeCell ref="C2:T2"/>
    <mergeCell ref="F6:H6"/>
    <mergeCell ref="F7:H7"/>
    <mergeCell ref="R7:T7"/>
    <mergeCell ref="F3:K3"/>
    <mergeCell ref="L3:Q3"/>
    <mergeCell ref="K5:L5"/>
    <mergeCell ref="O7:Q7"/>
  </mergeCells>
  <conditionalFormatting sqref="C9:R51">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P54"/>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49</v>
      </c>
      <c r="D2" s="268"/>
      <c r="E2" s="268"/>
      <c r="F2" s="268"/>
      <c r="G2" s="268"/>
      <c r="H2" s="268"/>
      <c r="I2" s="268"/>
      <c r="J2" s="268"/>
      <c r="K2" s="268"/>
      <c r="L2" s="268"/>
      <c r="M2" s="268"/>
      <c r="N2" s="268"/>
      <c r="O2" s="268"/>
      <c r="P2" s="268"/>
      <c r="Q2" s="268"/>
      <c r="R2" s="268"/>
      <c r="S2" s="268"/>
      <c r="T2" s="268"/>
    </row>
    <row r="3" spans="6:17" ht="12.75">
      <c r="F3" s="268" t="s">
        <v>246</v>
      </c>
      <c r="G3" s="268"/>
      <c r="H3" s="268"/>
      <c r="I3" s="268"/>
      <c r="J3" s="268"/>
      <c r="K3" s="268"/>
      <c r="L3" s="268" t="s">
        <v>48</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55.23</v>
      </c>
      <c r="G9" s="182">
        <v>55.23</v>
      </c>
      <c r="H9" s="183">
        <v>55.23</v>
      </c>
      <c r="I9" s="181">
        <v>47</v>
      </c>
      <c r="J9" s="182">
        <v>47</v>
      </c>
      <c r="K9" s="183">
        <v>47</v>
      </c>
      <c r="L9" s="181">
        <v>20.48</v>
      </c>
      <c r="M9" s="182">
        <v>20.48</v>
      </c>
      <c r="N9" s="183">
        <v>20.48</v>
      </c>
      <c r="O9" s="181">
        <v>12.25</v>
      </c>
      <c r="P9" s="182">
        <v>12.25</v>
      </c>
      <c r="Q9" s="183">
        <v>12.25</v>
      </c>
      <c r="R9" s="84" t="s">
        <v>14</v>
      </c>
      <c r="S9" s="172"/>
      <c r="T9" s="173"/>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5059</v>
      </c>
      <c r="G10" s="185">
        <v>4900</v>
      </c>
      <c r="H10" s="186">
        <v>4900</v>
      </c>
      <c r="I10" s="184">
        <v>10884</v>
      </c>
      <c r="J10" s="185">
        <v>9700</v>
      </c>
      <c r="K10" s="186">
        <v>9800</v>
      </c>
      <c r="L10" s="184">
        <v>1286</v>
      </c>
      <c r="M10" s="185">
        <v>1500</v>
      </c>
      <c r="N10" s="186">
        <v>1400</v>
      </c>
      <c r="O10" s="184">
        <v>7111</v>
      </c>
      <c r="P10" s="185">
        <v>6300</v>
      </c>
      <c r="Q10" s="186">
        <v>6300</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1874</v>
      </c>
      <c r="G11" s="185">
        <v>1900</v>
      </c>
      <c r="H11" s="186">
        <v>1850</v>
      </c>
      <c r="I11" s="184">
        <v>1075</v>
      </c>
      <c r="J11" s="185">
        <v>1100</v>
      </c>
      <c r="K11" s="186">
        <v>1100</v>
      </c>
      <c r="L11" s="184">
        <v>1710</v>
      </c>
      <c r="M11" s="185">
        <v>1700</v>
      </c>
      <c r="N11" s="186">
        <v>1650</v>
      </c>
      <c r="O11" s="184">
        <v>911</v>
      </c>
      <c r="P11" s="185">
        <v>900</v>
      </c>
      <c r="Q11" s="186">
        <v>900</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61.33</v>
      </c>
      <c r="G12" s="185">
        <v>61.33</v>
      </c>
      <c r="H12" s="186">
        <v>61.33</v>
      </c>
      <c r="I12" s="184">
        <v>621</v>
      </c>
      <c r="J12" s="185">
        <v>621</v>
      </c>
      <c r="K12" s="186">
        <v>621</v>
      </c>
      <c r="L12" s="184">
        <v>3.98</v>
      </c>
      <c r="M12" s="185">
        <v>3.98</v>
      </c>
      <c r="N12" s="186">
        <v>3.98</v>
      </c>
      <c r="O12" s="184">
        <v>563.65</v>
      </c>
      <c r="P12" s="185">
        <v>563.65</v>
      </c>
      <c r="Q12" s="186">
        <v>563.65</v>
      </c>
      <c r="R12" s="72" t="s">
        <v>16</v>
      </c>
      <c r="S12" s="174"/>
      <c r="T12" s="17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699</v>
      </c>
      <c r="G13" s="185">
        <v>681</v>
      </c>
      <c r="H13" s="186">
        <v>696</v>
      </c>
      <c r="I13" s="184">
        <v>828</v>
      </c>
      <c r="J13" s="185">
        <v>815</v>
      </c>
      <c r="K13" s="186">
        <v>840</v>
      </c>
      <c r="L13" s="184">
        <v>6</v>
      </c>
      <c r="M13" s="185">
        <v>6</v>
      </c>
      <c r="N13" s="186">
        <v>6</v>
      </c>
      <c r="O13" s="184">
        <v>135</v>
      </c>
      <c r="P13" s="185">
        <v>140</v>
      </c>
      <c r="Q13" s="186">
        <v>150</v>
      </c>
      <c r="R13" s="72" t="s">
        <v>17</v>
      </c>
      <c r="S13" s="174"/>
      <c r="T13" s="17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336</v>
      </c>
      <c r="G14" s="185">
        <v>327</v>
      </c>
      <c r="H14" s="186">
        <v>328</v>
      </c>
      <c r="I14" s="184">
        <v>84</v>
      </c>
      <c r="J14" s="185">
        <v>88</v>
      </c>
      <c r="K14" s="186">
        <v>91</v>
      </c>
      <c r="L14" s="184">
        <v>263</v>
      </c>
      <c r="M14" s="185">
        <v>251</v>
      </c>
      <c r="N14" s="186">
        <v>248</v>
      </c>
      <c r="O14" s="184">
        <v>11</v>
      </c>
      <c r="P14" s="185">
        <v>12</v>
      </c>
      <c r="Q14" s="186">
        <v>11</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111.469</v>
      </c>
      <c r="G15" s="185">
        <v>113.8</v>
      </c>
      <c r="H15" s="186">
        <v>113.8</v>
      </c>
      <c r="I15" s="184">
        <v>3.653</v>
      </c>
      <c r="J15" s="185">
        <v>4</v>
      </c>
      <c r="K15" s="186">
        <v>4</v>
      </c>
      <c r="L15" s="184">
        <v>108.026</v>
      </c>
      <c r="M15" s="185">
        <v>110</v>
      </c>
      <c r="N15" s="186">
        <v>110</v>
      </c>
      <c r="O15" s="184">
        <v>0.21</v>
      </c>
      <c r="P15" s="185">
        <v>0.2</v>
      </c>
      <c r="Q15" s="186">
        <v>0.2</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2400</v>
      </c>
      <c r="G16" s="185">
        <v>2460</v>
      </c>
      <c r="H16" s="186">
        <v>2490</v>
      </c>
      <c r="I16" s="184">
        <v>3730</v>
      </c>
      <c r="J16" s="185">
        <v>3760</v>
      </c>
      <c r="K16" s="186">
        <v>3790</v>
      </c>
      <c r="L16" s="184">
        <v>380</v>
      </c>
      <c r="M16" s="185">
        <v>350</v>
      </c>
      <c r="N16" s="186">
        <v>350</v>
      </c>
      <c r="O16" s="184">
        <v>1710</v>
      </c>
      <c r="P16" s="185">
        <v>1650</v>
      </c>
      <c r="Q16" s="186">
        <v>1650</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2093.78</v>
      </c>
      <c r="G17" s="185">
        <v>2093.78</v>
      </c>
      <c r="H17" s="186">
        <v>2093.78</v>
      </c>
      <c r="I17" s="184">
        <v>175</v>
      </c>
      <c r="J17" s="185">
        <v>175</v>
      </c>
      <c r="K17" s="186">
        <v>175</v>
      </c>
      <c r="L17" s="184">
        <v>2017</v>
      </c>
      <c r="M17" s="185">
        <v>2017</v>
      </c>
      <c r="N17" s="186">
        <v>2017</v>
      </c>
      <c r="O17" s="184">
        <v>98.22</v>
      </c>
      <c r="P17" s="185">
        <v>98.22</v>
      </c>
      <c r="Q17" s="186">
        <v>98.22</v>
      </c>
      <c r="R17" s="72" t="s">
        <v>20</v>
      </c>
      <c r="S17" s="174"/>
      <c r="T17" s="175"/>
      <c r="AA17">
        <v>3</v>
      </c>
      <c r="AD17">
        <v>3</v>
      </c>
      <c r="AE17">
        <v>3</v>
      </c>
      <c r="AF17">
        <v>3</v>
      </c>
      <c r="AG17">
        <v>5</v>
      </c>
      <c r="AH17">
        <v>5</v>
      </c>
      <c r="AI17">
        <v>5</v>
      </c>
      <c r="AJ17">
        <v>2</v>
      </c>
      <c r="AK17">
        <v>5</v>
      </c>
      <c r="AL17">
        <v>5</v>
      </c>
      <c r="AM17">
        <v>5</v>
      </c>
      <c r="AN17">
        <v>5</v>
      </c>
      <c r="AO17">
        <v>5</v>
      </c>
      <c r="AP17">
        <v>3</v>
      </c>
    </row>
    <row r="18" spans="2:42" ht="12.75">
      <c r="B18" s="19"/>
      <c r="C18" s="49" t="s">
        <v>58</v>
      </c>
      <c r="D18" s="174"/>
      <c r="E18" s="175"/>
      <c r="F18" s="184">
        <v>1612.65</v>
      </c>
      <c r="G18" s="185">
        <v>1630</v>
      </c>
      <c r="H18" s="186">
        <v>1650</v>
      </c>
      <c r="I18" s="184">
        <v>2060</v>
      </c>
      <c r="J18" s="185">
        <v>2110</v>
      </c>
      <c r="K18" s="186">
        <v>2150</v>
      </c>
      <c r="L18" s="184">
        <v>556.61</v>
      </c>
      <c r="M18" s="185">
        <v>620</v>
      </c>
      <c r="N18" s="186">
        <v>650</v>
      </c>
      <c r="O18" s="184">
        <v>1003.96</v>
      </c>
      <c r="P18" s="185">
        <v>1100</v>
      </c>
      <c r="Q18" s="186">
        <v>1150</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4989.64</v>
      </c>
      <c r="G19" s="185">
        <v>5100</v>
      </c>
      <c r="H19" s="186">
        <v>5100</v>
      </c>
      <c r="I19" s="184">
        <v>12190</v>
      </c>
      <c r="J19" s="185">
        <v>12600</v>
      </c>
      <c r="K19" s="186">
        <v>12500</v>
      </c>
      <c r="L19" s="184">
        <v>448.39</v>
      </c>
      <c r="M19" s="185">
        <v>500</v>
      </c>
      <c r="N19" s="186">
        <v>500</v>
      </c>
      <c r="O19" s="184">
        <v>7648.75</v>
      </c>
      <c r="P19" s="185">
        <v>8000</v>
      </c>
      <c r="Q19" s="186">
        <v>7900</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10297</v>
      </c>
      <c r="G20" s="185">
        <v>10400</v>
      </c>
      <c r="H20" s="186">
        <v>10550</v>
      </c>
      <c r="I20" s="184">
        <v>7900</v>
      </c>
      <c r="J20" s="185">
        <v>8000</v>
      </c>
      <c r="K20" s="186">
        <v>8150</v>
      </c>
      <c r="L20" s="184">
        <v>3364</v>
      </c>
      <c r="M20" s="185">
        <v>3500</v>
      </c>
      <c r="N20" s="186">
        <v>3600</v>
      </c>
      <c r="O20" s="184">
        <v>967</v>
      </c>
      <c r="P20" s="185">
        <v>1100</v>
      </c>
      <c r="Q20" s="186">
        <v>1200</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18692</v>
      </c>
      <c r="G21" s="185">
        <v>20320</v>
      </c>
      <c r="H21" s="186">
        <v>20800</v>
      </c>
      <c r="I21" s="184">
        <v>20806</v>
      </c>
      <c r="J21" s="185">
        <v>23000</v>
      </c>
      <c r="K21" s="186">
        <v>24000</v>
      </c>
      <c r="L21" s="184">
        <v>3626</v>
      </c>
      <c r="M21" s="185">
        <v>3820</v>
      </c>
      <c r="N21" s="186">
        <v>3600</v>
      </c>
      <c r="O21" s="184">
        <v>5740</v>
      </c>
      <c r="P21" s="185">
        <v>6500</v>
      </c>
      <c r="Q21" s="186">
        <v>6800</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796.8</v>
      </c>
      <c r="G22" s="185">
        <v>796.8</v>
      </c>
      <c r="H22" s="186">
        <v>796.8</v>
      </c>
      <c r="I22" s="184">
        <v>73.9</v>
      </c>
      <c r="J22" s="185">
        <v>73.9</v>
      </c>
      <c r="K22" s="186">
        <v>73.9</v>
      </c>
      <c r="L22" s="184">
        <v>725.32</v>
      </c>
      <c r="M22" s="185">
        <v>725.32</v>
      </c>
      <c r="N22" s="186">
        <v>725.32</v>
      </c>
      <c r="O22" s="184">
        <v>2.42</v>
      </c>
      <c r="P22" s="185">
        <v>2.42</v>
      </c>
      <c r="Q22" s="186">
        <v>2.42</v>
      </c>
      <c r="R22" s="72" t="s">
        <v>39</v>
      </c>
      <c r="S22" s="174"/>
      <c r="T22" s="17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956</v>
      </c>
      <c r="G23" s="185">
        <v>956</v>
      </c>
      <c r="H23" s="186">
        <v>956</v>
      </c>
      <c r="I23" s="184">
        <v>82</v>
      </c>
      <c r="J23" s="185">
        <v>82</v>
      </c>
      <c r="K23" s="186">
        <v>82</v>
      </c>
      <c r="L23" s="184">
        <v>922</v>
      </c>
      <c r="M23" s="185">
        <v>922</v>
      </c>
      <c r="N23" s="186">
        <v>922</v>
      </c>
      <c r="O23" s="184">
        <v>48</v>
      </c>
      <c r="P23" s="185">
        <v>48</v>
      </c>
      <c r="Q23" s="186">
        <v>48</v>
      </c>
      <c r="R23" s="72" t="s">
        <v>24</v>
      </c>
      <c r="S23" s="174"/>
      <c r="T23" s="17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1095.78</v>
      </c>
      <c r="G24" s="185">
        <v>1095.78</v>
      </c>
      <c r="H24" s="186">
        <v>1095.78</v>
      </c>
      <c r="I24" s="184">
        <v>892</v>
      </c>
      <c r="J24" s="185">
        <v>892</v>
      </c>
      <c r="K24" s="186">
        <v>892</v>
      </c>
      <c r="L24" s="184">
        <v>613.03</v>
      </c>
      <c r="M24" s="185">
        <v>613.03</v>
      </c>
      <c r="N24" s="186">
        <v>613.03</v>
      </c>
      <c r="O24" s="184">
        <v>409.25</v>
      </c>
      <c r="P24" s="185">
        <v>409.25</v>
      </c>
      <c r="Q24" s="186">
        <v>409.25</v>
      </c>
      <c r="R24" s="72" t="s">
        <v>25</v>
      </c>
      <c r="S24" s="174"/>
      <c r="T24" s="175"/>
      <c r="AA24">
        <v>3</v>
      </c>
      <c r="AD24">
        <v>3</v>
      </c>
      <c r="AE24">
        <v>3</v>
      </c>
      <c r="AF24">
        <v>3</v>
      </c>
      <c r="AG24">
        <v>2</v>
      </c>
      <c r="AH24">
        <v>5</v>
      </c>
      <c r="AI24">
        <v>5</v>
      </c>
      <c r="AJ24">
        <v>5</v>
      </c>
      <c r="AK24">
        <v>5</v>
      </c>
      <c r="AL24">
        <v>5</v>
      </c>
      <c r="AM24">
        <v>5</v>
      </c>
      <c r="AN24">
        <v>5</v>
      </c>
      <c r="AO24">
        <v>5</v>
      </c>
      <c r="AP24">
        <v>3</v>
      </c>
    </row>
    <row r="25" spans="2:42" ht="12.75">
      <c r="B25" s="19"/>
      <c r="C25" s="49" t="s">
        <v>65</v>
      </c>
      <c r="D25" s="174"/>
      <c r="E25" s="175"/>
      <c r="F25" s="184">
        <v>6671</v>
      </c>
      <c r="G25" s="185">
        <v>6710</v>
      </c>
      <c r="H25" s="186">
        <v>6710</v>
      </c>
      <c r="I25" s="184">
        <v>790</v>
      </c>
      <c r="J25" s="185">
        <v>720</v>
      </c>
      <c r="K25" s="186">
        <v>720</v>
      </c>
      <c r="L25" s="184">
        <v>5935</v>
      </c>
      <c r="M25" s="185">
        <v>6050</v>
      </c>
      <c r="N25" s="186">
        <v>6050</v>
      </c>
      <c r="O25" s="184">
        <v>54</v>
      </c>
      <c r="P25" s="185">
        <v>60</v>
      </c>
      <c r="Q25" s="186">
        <v>60</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1348.4210400000002</v>
      </c>
      <c r="G26" s="185">
        <v>1366</v>
      </c>
      <c r="H26" s="186">
        <v>1405</v>
      </c>
      <c r="I26" s="184">
        <v>3224.7</v>
      </c>
      <c r="J26" s="185">
        <v>3298</v>
      </c>
      <c r="K26" s="186">
        <v>3345</v>
      </c>
      <c r="L26" s="184">
        <v>586.119</v>
      </c>
      <c r="M26" s="185">
        <v>535</v>
      </c>
      <c r="N26" s="186">
        <v>530</v>
      </c>
      <c r="O26" s="184">
        <v>2462.39796</v>
      </c>
      <c r="P26" s="185">
        <v>2467</v>
      </c>
      <c r="Q26" s="186">
        <v>2470</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976.73</v>
      </c>
      <c r="G27" s="185">
        <v>960</v>
      </c>
      <c r="H27" s="186">
        <v>1030</v>
      </c>
      <c r="I27" s="184">
        <v>1050</v>
      </c>
      <c r="J27" s="185">
        <v>1000</v>
      </c>
      <c r="K27" s="186">
        <v>1020</v>
      </c>
      <c r="L27" s="184">
        <v>546.52</v>
      </c>
      <c r="M27" s="185">
        <v>560</v>
      </c>
      <c r="N27" s="186">
        <v>590</v>
      </c>
      <c r="O27" s="184">
        <v>619.79</v>
      </c>
      <c r="P27" s="185">
        <v>600</v>
      </c>
      <c r="Q27" s="186">
        <v>580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111.38</v>
      </c>
      <c r="G28" s="185">
        <v>111.38</v>
      </c>
      <c r="H28" s="186">
        <v>111.38</v>
      </c>
      <c r="I28" s="184">
        <v>113.4</v>
      </c>
      <c r="J28" s="185">
        <v>113.4</v>
      </c>
      <c r="K28" s="186">
        <v>113.4</v>
      </c>
      <c r="L28" s="184">
        <v>45.93</v>
      </c>
      <c r="M28" s="185">
        <v>45.93</v>
      </c>
      <c r="N28" s="186">
        <v>45.93</v>
      </c>
      <c r="O28" s="184">
        <v>47.95</v>
      </c>
      <c r="P28" s="185">
        <v>47.95</v>
      </c>
      <c r="Q28" s="186">
        <v>47.95</v>
      </c>
      <c r="R28" s="72" t="s">
        <v>100</v>
      </c>
      <c r="S28" s="174"/>
      <c r="T28" s="175"/>
      <c r="AA28">
        <v>3</v>
      </c>
      <c r="AD28">
        <v>3</v>
      </c>
      <c r="AE28">
        <v>3</v>
      </c>
      <c r="AF28">
        <v>3</v>
      </c>
      <c r="AG28">
        <v>5</v>
      </c>
      <c r="AH28">
        <v>5</v>
      </c>
      <c r="AI28">
        <v>5</v>
      </c>
      <c r="AJ28">
        <v>5</v>
      </c>
      <c r="AK28">
        <v>5</v>
      </c>
      <c r="AL28">
        <v>5</v>
      </c>
      <c r="AM28">
        <v>5</v>
      </c>
      <c r="AN28">
        <v>5</v>
      </c>
      <c r="AO28">
        <v>5</v>
      </c>
      <c r="AP28">
        <v>3</v>
      </c>
    </row>
    <row r="29" spans="2:42" ht="12.75">
      <c r="B29" s="19"/>
      <c r="C29" s="49" t="s">
        <v>68</v>
      </c>
      <c r="D29" s="174"/>
      <c r="E29" s="175"/>
      <c r="F29" s="184">
        <v>14.73</v>
      </c>
      <c r="G29" s="185">
        <v>13</v>
      </c>
      <c r="H29" s="186">
        <v>12</v>
      </c>
      <c r="I29" s="184">
        <v>0</v>
      </c>
      <c r="J29" s="185">
        <v>0</v>
      </c>
      <c r="K29" s="186">
        <v>0</v>
      </c>
      <c r="L29" s="184">
        <v>14.74</v>
      </c>
      <c r="M29" s="185">
        <v>13</v>
      </c>
      <c r="N29" s="186">
        <v>12</v>
      </c>
      <c r="O29" s="184">
        <v>0.01</v>
      </c>
      <c r="P29" s="185">
        <v>0</v>
      </c>
      <c r="Q29" s="186">
        <v>0</v>
      </c>
      <c r="R29" s="72" t="s">
        <v>28</v>
      </c>
      <c r="S29" s="174"/>
      <c r="T29" s="17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2295.94</v>
      </c>
      <c r="G30" s="185">
        <v>2605</v>
      </c>
      <c r="H30" s="186">
        <v>2625</v>
      </c>
      <c r="I30" s="184">
        <v>175.94</v>
      </c>
      <c r="J30" s="185">
        <v>175</v>
      </c>
      <c r="K30" s="186">
        <v>175</v>
      </c>
      <c r="L30" s="184">
        <v>2481</v>
      </c>
      <c r="M30" s="185">
        <v>2730</v>
      </c>
      <c r="N30" s="186">
        <v>2750</v>
      </c>
      <c r="O30" s="184">
        <v>361</v>
      </c>
      <c r="P30" s="185">
        <v>300</v>
      </c>
      <c r="Q30" s="186">
        <v>300</v>
      </c>
      <c r="R30" s="72" t="s">
        <v>29</v>
      </c>
      <c r="S30" s="174"/>
      <c r="T30" s="17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2800.34</v>
      </c>
      <c r="G31" s="185">
        <v>2900</v>
      </c>
      <c r="H31" s="186">
        <v>3000</v>
      </c>
      <c r="I31" s="184">
        <v>2300</v>
      </c>
      <c r="J31" s="185">
        <v>2300</v>
      </c>
      <c r="K31" s="186">
        <v>2350</v>
      </c>
      <c r="L31" s="184">
        <v>986.34</v>
      </c>
      <c r="M31" s="185">
        <v>1100</v>
      </c>
      <c r="N31" s="186">
        <v>1150</v>
      </c>
      <c r="O31" s="184">
        <v>486</v>
      </c>
      <c r="P31" s="185">
        <v>500</v>
      </c>
      <c r="Q31" s="186">
        <v>500</v>
      </c>
      <c r="R31" s="72" t="s">
        <v>30</v>
      </c>
      <c r="S31" s="174"/>
      <c r="T31" s="17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3143.4</v>
      </c>
      <c r="G32" s="185">
        <v>3350</v>
      </c>
      <c r="H32" s="186">
        <v>3500</v>
      </c>
      <c r="I32" s="184">
        <v>3250</v>
      </c>
      <c r="J32" s="185">
        <v>3400</v>
      </c>
      <c r="K32" s="186">
        <v>3500</v>
      </c>
      <c r="L32" s="184">
        <v>372</v>
      </c>
      <c r="M32" s="185">
        <v>400</v>
      </c>
      <c r="N32" s="186">
        <v>420</v>
      </c>
      <c r="O32" s="184">
        <v>478.6</v>
      </c>
      <c r="P32" s="185">
        <v>450</v>
      </c>
      <c r="Q32" s="186">
        <v>420</v>
      </c>
      <c r="R32" s="72" t="s">
        <v>31</v>
      </c>
      <c r="S32" s="174"/>
      <c r="T32" s="17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675</v>
      </c>
      <c r="G33" s="185">
        <v>546</v>
      </c>
      <c r="H33" s="186">
        <v>546</v>
      </c>
      <c r="I33" s="184">
        <v>909</v>
      </c>
      <c r="J33" s="185">
        <v>910</v>
      </c>
      <c r="K33" s="186">
        <v>910</v>
      </c>
      <c r="L33" s="184">
        <v>110</v>
      </c>
      <c r="M33" s="185">
        <v>47</v>
      </c>
      <c r="N33" s="186">
        <v>47</v>
      </c>
      <c r="O33" s="184">
        <v>344</v>
      </c>
      <c r="P33" s="185">
        <v>411</v>
      </c>
      <c r="Q33" s="186">
        <v>411</v>
      </c>
      <c r="R33" s="72" t="s">
        <v>4</v>
      </c>
      <c r="S33" s="174"/>
      <c r="T33" s="17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984</v>
      </c>
      <c r="G34" s="185">
        <v>1020</v>
      </c>
      <c r="H34" s="186">
        <v>1220</v>
      </c>
      <c r="I34" s="184">
        <v>2584</v>
      </c>
      <c r="J34" s="185">
        <v>2600</v>
      </c>
      <c r="K34" s="186">
        <v>2850</v>
      </c>
      <c r="L34" s="184">
        <v>12</v>
      </c>
      <c r="M34" s="185">
        <v>20</v>
      </c>
      <c r="N34" s="186">
        <v>20</v>
      </c>
      <c r="O34" s="184">
        <v>1612</v>
      </c>
      <c r="P34" s="185">
        <v>1600</v>
      </c>
      <c r="Q34" s="186">
        <v>1650</v>
      </c>
      <c r="R34" s="72" t="s">
        <v>32</v>
      </c>
      <c r="S34" s="174"/>
      <c r="T34" s="17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421</v>
      </c>
      <c r="G35" s="185">
        <v>390</v>
      </c>
      <c r="H35" s="186">
        <v>401</v>
      </c>
      <c r="I35" s="184">
        <v>154</v>
      </c>
      <c r="J35" s="185">
        <v>76</v>
      </c>
      <c r="K35" s="186">
        <v>82</v>
      </c>
      <c r="L35" s="184">
        <v>311</v>
      </c>
      <c r="M35" s="185">
        <v>315</v>
      </c>
      <c r="N35" s="186">
        <v>320</v>
      </c>
      <c r="O35" s="184">
        <v>44</v>
      </c>
      <c r="P35" s="185">
        <v>1</v>
      </c>
      <c r="Q35" s="186">
        <v>1</v>
      </c>
      <c r="R35" s="72" t="s">
        <v>351</v>
      </c>
      <c r="S35" s="174"/>
      <c r="T35" s="17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1315</v>
      </c>
      <c r="G36" s="185">
        <v>1280</v>
      </c>
      <c r="H36" s="186">
        <v>1270</v>
      </c>
      <c r="I36" s="184">
        <v>1984</v>
      </c>
      <c r="J36" s="185">
        <v>1560</v>
      </c>
      <c r="K36" s="186">
        <v>1450</v>
      </c>
      <c r="L36" s="184">
        <v>10</v>
      </c>
      <c r="M36" s="185">
        <v>20</v>
      </c>
      <c r="N36" s="186">
        <v>20</v>
      </c>
      <c r="O36" s="184">
        <v>679</v>
      </c>
      <c r="P36" s="185">
        <v>300</v>
      </c>
      <c r="Q36" s="186">
        <v>200</v>
      </c>
      <c r="R36" s="72" t="s">
        <v>33</v>
      </c>
      <c r="S36" s="174"/>
      <c r="T36" s="17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18.05</v>
      </c>
      <c r="G37" s="185">
        <v>19</v>
      </c>
      <c r="H37" s="186">
        <v>19</v>
      </c>
      <c r="I37" s="184">
        <v>304</v>
      </c>
      <c r="J37" s="185">
        <v>304</v>
      </c>
      <c r="K37" s="186">
        <v>304</v>
      </c>
      <c r="L37" s="184">
        <v>59.54</v>
      </c>
      <c r="M37" s="185">
        <v>65</v>
      </c>
      <c r="N37" s="186">
        <v>70</v>
      </c>
      <c r="O37" s="184">
        <v>345.49</v>
      </c>
      <c r="P37" s="185">
        <v>350</v>
      </c>
      <c r="Q37" s="186">
        <v>355</v>
      </c>
      <c r="R37" s="72" t="s">
        <v>34</v>
      </c>
      <c r="S37" s="174"/>
      <c r="T37" s="175"/>
      <c r="AA37">
        <v>3</v>
      </c>
      <c r="AD37">
        <v>3</v>
      </c>
      <c r="AE37">
        <v>3</v>
      </c>
      <c r="AF37">
        <v>3</v>
      </c>
      <c r="AG37">
        <v>5</v>
      </c>
      <c r="AH37">
        <v>5</v>
      </c>
      <c r="AI37">
        <v>5</v>
      </c>
      <c r="AJ37">
        <v>2</v>
      </c>
      <c r="AK37">
        <v>2</v>
      </c>
      <c r="AL37">
        <v>2</v>
      </c>
      <c r="AM37">
        <v>2</v>
      </c>
      <c r="AN37">
        <v>2</v>
      </c>
      <c r="AO37">
        <v>2</v>
      </c>
      <c r="AP37">
        <v>3</v>
      </c>
    </row>
    <row r="38" spans="2:42" ht="12.75">
      <c r="B38" s="19"/>
      <c r="C38" s="49" t="s">
        <v>76</v>
      </c>
      <c r="D38" s="174"/>
      <c r="E38" s="175"/>
      <c r="F38" s="184">
        <v>5082.61</v>
      </c>
      <c r="G38" s="185">
        <v>5287</v>
      </c>
      <c r="H38" s="186">
        <v>5393</v>
      </c>
      <c r="I38" s="184">
        <v>2750</v>
      </c>
      <c r="J38" s="185">
        <v>2860</v>
      </c>
      <c r="K38" s="186">
        <v>2917</v>
      </c>
      <c r="L38" s="184">
        <v>2390.97</v>
      </c>
      <c r="M38" s="185">
        <v>2487</v>
      </c>
      <c r="N38" s="186">
        <v>2537</v>
      </c>
      <c r="O38" s="184">
        <v>58.36</v>
      </c>
      <c r="P38" s="185">
        <v>60</v>
      </c>
      <c r="Q38" s="186">
        <v>61</v>
      </c>
      <c r="R38" s="72" t="s">
        <v>35</v>
      </c>
      <c r="S38" s="174"/>
      <c r="T38" s="17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5942</v>
      </c>
      <c r="G39" s="185">
        <v>5600</v>
      </c>
      <c r="H39" s="186">
        <v>6180</v>
      </c>
      <c r="I39" s="184">
        <v>17636</v>
      </c>
      <c r="J39" s="185">
        <v>18300</v>
      </c>
      <c r="K39" s="186">
        <v>18000</v>
      </c>
      <c r="L39" s="184">
        <v>193</v>
      </c>
      <c r="M39" s="185">
        <v>180</v>
      </c>
      <c r="N39" s="186">
        <v>180</v>
      </c>
      <c r="O39" s="184">
        <v>11887</v>
      </c>
      <c r="P39" s="185">
        <v>12880</v>
      </c>
      <c r="Q39" s="186">
        <v>12000</v>
      </c>
      <c r="R39" s="72" t="s">
        <v>36</v>
      </c>
      <c r="S39" s="174"/>
      <c r="T39" s="175"/>
      <c r="AA39">
        <v>2</v>
      </c>
      <c r="AD39">
        <v>2</v>
      </c>
      <c r="AE39">
        <v>2</v>
      </c>
      <c r="AF39">
        <v>2</v>
      </c>
      <c r="AG39">
        <v>2</v>
      </c>
      <c r="AH39">
        <v>2</v>
      </c>
      <c r="AI39">
        <v>2</v>
      </c>
      <c r="AJ39">
        <v>2</v>
      </c>
      <c r="AK39">
        <v>2</v>
      </c>
      <c r="AL39">
        <v>2</v>
      </c>
      <c r="AM39">
        <v>2</v>
      </c>
      <c r="AN39">
        <v>2</v>
      </c>
      <c r="AO39">
        <v>2</v>
      </c>
      <c r="AP39">
        <v>2</v>
      </c>
    </row>
    <row r="40" spans="2:42" ht="12.75">
      <c r="B40" s="19"/>
      <c r="C40" s="49" t="s">
        <v>78</v>
      </c>
      <c r="D40" s="174"/>
      <c r="E40" s="175"/>
      <c r="F40" s="184">
        <v>1645.69</v>
      </c>
      <c r="G40" s="185">
        <v>1750</v>
      </c>
      <c r="H40" s="186">
        <v>1700</v>
      </c>
      <c r="I40" s="184">
        <v>1500</v>
      </c>
      <c r="J40" s="185">
        <v>1650</v>
      </c>
      <c r="K40" s="186">
        <v>2000</v>
      </c>
      <c r="L40" s="184">
        <v>334.45</v>
      </c>
      <c r="M40" s="185">
        <v>300</v>
      </c>
      <c r="N40" s="186">
        <v>250</v>
      </c>
      <c r="O40" s="184">
        <v>188.76</v>
      </c>
      <c r="P40" s="185">
        <v>200</v>
      </c>
      <c r="Q40" s="186">
        <v>550</v>
      </c>
      <c r="R40" s="72" t="s">
        <v>37</v>
      </c>
      <c r="S40" s="174"/>
      <c r="T40" s="175"/>
      <c r="AA40">
        <v>2</v>
      </c>
      <c r="AD40">
        <v>2</v>
      </c>
      <c r="AE40">
        <v>2</v>
      </c>
      <c r="AF40">
        <v>2</v>
      </c>
      <c r="AG40">
        <v>2</v>
      </c>
      <c r="AH40">
        <v>2</v>
      </c>
      <c r="AI40">
        <v>2</v>
      </c>
      <c r="AJ40">
        <v>2</v>
      </c>
      <c r="AK40">
        <v>2</v>
      </c>
      <c r="AL40">
        <v>2</v>
      </c>
      <c r="AM40">
        <v>2</v>
      </c>
      <c r="AN40">
        <v>2</v>
      </c>
      <c r="AO40">
        <v>2</v>
      </c>
      <c r="AP40">
        <v>2</v>
      </c>
    </row>
    <row r="41" spans="2:42" ht="12.75">
      <c r="B41" s="19"/>
      <c r="C41" s="49" t="s">
        <v>79</v>
      </c>
      <c r="D41" s="174"/>
      <c r="E41" s="175"/>
      <c r="F41" s="184">
        <v>102.59</v>
      </c>
      <c r="G41" s="185">
        <v>63.06</v>
      </c>
      <c r="H41" s="186">
        <v>64.06</v>
      </c>
      <c r="I41" s="184">
        <v>5.32</v>
      </c>
      <c r="J41" s="185">
        <v>4</v>
      </c>
      <c r="K41" s="186">
        <v>5</v>
      </c>
      <c r="L41" s="184">
        <v>97.84</v>
      </c>
      <c r="M41" s="185">
        <v>60.06</v>
      </c>
      <c r="N41" s="186">
        <v>60.06</v>
      </c>
      <c r="O41" s="184">
        <v>0.57</v>
      </c>
      <c r="P41" s="185">
        <v>1</v>
      </c>
      <c r="Q41" s="186">
        <v>1</v>
      </c>
      <c r="R41" s="72" t="s">
        <v>89</v>
      </c>
      <c r="S41" s="174"/>
      <c r="T41" s="175"/>
      <c r="AA41">
        <v>3</v>
      </c>
      <c r="AD41">
        <v>2</v>
      </c>
      <c r="AE41">
        <v>2</v>
      </c>
      <c r="AF41">
        <v>3</v>
      </c>
      <c r="AG41">
        <v>2</v>
      </c>
      <c r="AH41">
        <v>2</v>
      </c>
      <c r="AI41">
        <v>2</v>
      </c>
      <c r="AJ41">
        <v>2</v>
      </c>
      <c r="AK41">
        <v>2</v>
      </c>
      <c r="AL41">
        <v>5</v>
      </c>
      <c r="AM41">
        <v>2</v>
      </c>
      <c r="AN41">
        <v>2</v>
      </c>
      <c r="AO41">
        <v>5</v>
      </c>
      <c r="AP41">
        <v>3</v>
      </c>
    </row>
    <row r="42" spans="2:42" ht="12.75">
      <c r="B42" s="19"/>
      <c r="C42" s="49" t="s">
        <v>80</v>
      </c>
      <c r="D42" s="174"/>
      <c r="E42" s="175"/>
      <c r="F42" s="184">
        <v>4052.38</v>
      </c>
      <c r="G42" s="185">
        <v>4220</v>
      </c>
      <c r="H42" s="186">
        <v>4070</v>
      </c>
      <c r="I42" s="184">
        <v>3787</v>
      </c>
      <c r="J42" s="185">
        <v>3900</v>
      </c>
      <c r="K42" s="186">
        <v>3800</v>
      </c>
      <c r="L42" s="184">
        <v>376.8</v>
      </c>
      <c r="M42" s="185">
        <v>440</v>
      </c>
      <c r="N42" s="186">
        <v>400</v>
      </c>
      <c r="O42" s="184">
        <v>111.42</v>
      </c>
      <c r="P42" s="185">
        <v>120</v>
      </c>
      <c r="Q42" s="186">
        <v>130</v>
      </c>
      <c r="R42" s="72" t="s">
        <v>38</v>
      </c>
      <c r="S42" s="174"/>
      <c r="T42" s="17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9954.75</v>
      </c>
      <c r="G43" s="185">
        <v>9660</v>
      </c>
      <c r="H43" s="186">
        <v>9910</v>
      </c>
      <c r="I43" s="184">
        <v>2808</v>
      </c>
      <c r="J43" s="185">
        <v>2860</v>
      </c>
      <c r="K43" s="186">
        <v>2910</v>
      </c>
      <c r="L43" s="184">
        <v>7559</v>
      </c>
      <c r="M43" s="185">
        <v>7200</v>
      </c>
      <c r="N43" s="186">
        <v>7400</v>
      </c>
      <c r="O43" s="184">
        <v>412.25</v>
      </c>
      <c r="P43" s="185">
        <v>400</v>
      </c>
      <c r="Q43" s="186">
        <v>400</v>
      </c>
      <c r="R43" s="72" t="s">
        <v>41</v>
      </c>
      <c r="S43" s="174"/>
      <c r="T43" s="17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98684.69004000002</v>
      </c>
      <c r="G44" s="157">
        <v>100741.16</v>
      </c>
      <c r="H44" s="158">
        <v>102703.16</v>
      </c>
      <c r="I44" s="156">
        <v>106776.913</v>
      </c>
      <c r="J44" s="157">
        <v>109098.3</v>
      </c>
      <c r="K44" s="158">
        <v>110767.3</v>
      </c>
      <c r="L44" s="156">
        <v>38472.08500000001</v>
      </c>
      <c r="M44" s="157">
        <v>39226.8</v>
      </c>
      <c r="N44" s="158">
        <v>39267.8</v>
      </c>
      <c r="O44" s="156">
        <v>46564.30795999999</v>
      </c>
      <c r="P44" s="157">
        <v>47583.94</v>
      </c>
      <c r="Q44" s="158">
        <v>47331.94</v>
      </c>
      <c r="R44" s="14" t="s">
        <v>6</v>
      </c>
      <c r="S44" s="178"/>
      <c r="T44" s="179"/>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1033.7</v>
      </c>
      <c r="G45" s="185">
        <v>1033.7</v>
      </c>
      <c r="H45" s="186">
        <v>1033.7</v>
      </c>
      <c r="I45" s="184">
        <v>2064.4</v>
      </c>
      <c r="J45" s="185">
        <v>2064.4</v>
      </c>
      <c r="K45" s="186">
        <v>2064.4</v>
      </c>
      <c r="L45" s="184">
        <v>108.3</v>
      </c>
      <c r="M45" s="185">
        <v>108.3</v>
      </c>
      <c r="N45" s="186">
        <v>108.3</v>
      </c>
      <c r="O45" s="184">
        <v>1139</v>
      </c>
      <c r="P45" s="185">
        <v>1139</v>
      </c>
      <c r="Q45" s="186">
        <v>1139</v>
      </c>
      <c r="R45" s="72" t="s">
        <v>42</v>
      </c>
      <c r="S45" s="174"/>
      <c r="T45" s="175"/>
      <c r="AA45">
        <v>3</v>
      </c>
      <c r="AD45">
        <v>3</v>
      </c>
      <c r="AE45">
        <v>3</v>
      </c>
      <c r="AF45">
        <v>3</v>
      </c>
      <c r="AG45">
        <v>5</v>
      </c>
      <c r="AH45">
        <v>5</v>
      </c>
      <c r="AI45">
        <v>5</v>
      </c>
      <c r="AJ45">
        <v>5</v>
      </c>
      <c r="AK45">
        <v>5</v>
      </c>
      <c r="AL45">
        <v>5</v>
      </c>
      <c r="AM45">
        <v>5</v>
      </c>
      <c r="AN45">
        <v>5</v>
      </c>
      <c r="AO45">
        <v>5</v>
      </c>
      <c r="AP45">
        <v>3</v>
      </c>
    </row>
    <row r="46" spans="2:42" ht="12.75">
      <c r="B46" s="16"/>
      <c r="C46" s="49" t="s">
        <v>83</v>
      </c>
      <c r="D46" s="174"/>
      <c r="E46" s="175"/>
      <c r="F46" s="184">
        <v>641.79</v>
      </c>
      <c r="G46" s="185">
        <v>641.79</v>
      </c>
      <c r="H46" s="186">
        <v>641.79</v>
      </c>
      <c r="I46" s="184">
        <v>245.79</v>
      </c>
      <c r="J46" s="185">
        <v>245.79</v>
      </c>
      <c r="K46" s="186">
        <v>245.79</v>
      </c>
      <c r="L46" s="184">
        <v>522.4</v>
      </c>
      <c r="M46" s="185">
        <v>522.4</v>
      </c>
      <c r="N46" s="186">
        <v>522.4</v>
      </c>
      <c r="O46" s="184">
        <v>126.4</v>
      </c>
      <c r="P46" s="185">
        <v>126.4</v>
      </c>
      <c r="Q46" s="186">
        <v>126.4</v>
      </c>
      <c r="R46" s="72" t="s">
        <v>3</v>
      </c>
      <c r="S46" s="174"/>
      <c r="T46" s="175"/>
      <c r="AA46">
        <v>3</v>
      </c>
      <c r="AD46">
        <v>3</v>
      </c>
      <c r="AE46">
        <v>3</v>
      </c>
      <c r="AF46">
        <v>3</v>
      </c>
      <c r="AG46">
        <v>5</v>
      </c>
      <c r="AH46">
        <v>5</v>
      </c>
      <c r="AI46">
        <v>5</v>
      </c>
      <c r="AJ46">
        <v>5</v>
      </c>
      <c r="AK46">
        <v>5</v>
      </c>
      <c r="AL46">
        <v>5</v>
      </c>
      <c r="AM46">
        <v>5</v>
      </c>
      <c r="AN46">
        <v>5</v>
      </c>
      <c r="AO46">
        <v>5</v>
      </c>
      <c r="AP46">
        <v>3</v>
      </c>
    </row>
    <row r="47" spans="2:42" ht="12.75">
      <c r="B47" s="16"/>
      <c r="C47" s="49" t="s">
        <v>84</v>
      </c>
      <c r="D47" s="174"/>
      <c r="E47" s="175"/>
      <c r="F47" s="184">
        <v>5090</v>
      </c>
      <c r="G47" s="185">
        <v>5415</v>
      </c>
      <c r="H47" s="186">
        <v>5815</v>
      </c>
      <c r="I47" s="184">
        <v>19385</v>
      </c>
      <c r="J47" s="185">
        <v>20400</v>
      </c>
      <c r="K47" s="186">
        <v>21800</v>
      </c>
      <c r="L47" s="184">
        <v>17</v>
      </c>
      <c r="M47" s="185">
        <v>15</v>
      </c>
      <c r="N47" s="186">
        <v>15</v>
      </c>
      <c r="O47" s="184">
        <v>14312</v>
      </c>
      <c r="P47" s="185">
        <v>15000</v>
      </c>
      <c r="Q47" s="186">
        <v>16000</v>
      </c>
      <c r="R47" s="72" t="s">
        <v>43</v>
      </c>
      <c r="S47" s="174"/>
      <c r="T47" s="17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581.48</v>
      </c>
      <c r="G48" s="185">
        <v>581.48</v>
      </c>
      <c r="H48" s="186">
        <v>581.48</v>
      </c>
      <c r="I48" s="184">
        <v>1524.78</v>
      </c>
      <c r="J48" s="185">
        <v>1524.78</v>
      </c>
      <c r="K48" s="186">
        <v>1524.78</v>
      </c>
      <c r="L48" s="184">
        <v>4.64</v>
      </c>
      <c r="M48" s="185">
        <v>4.64</v>
      </c>
      <c r="N48" s="186">
        <v>4.64</v>
      </c>
      <c r="O48" s="184">
        <v>947.94</v>
      </c>
      <c r="P48" s="185">
        <v>947.94</v>
      </c>
      <c r="Q48" s="186">
        <v>947.94</v>
      </c>
      <c r="R48" s="72" t="s">
        <v>5</v>
      </c>
      <c r="S48" s="174"/>
      <c r="T48" s="175"/>
      <c r="AA48">
        <v>3</v>
      </c>
      <c r="AD48">
        <v>3</v>
      </c>
      <c r="AE48">
        <v>3</v>
      </c>
      <c r="AF48">
        <v>3</v>
      </c>
      <c r="AG48">
        <v>3</v>
      </c>
      <c r="AH48">
        <v>5</v>
      </c>
      <c r="AI48">
        <v>5</v>
      </c>
      <c r="AJ48">
        <v>2</v>
      </c>
      <c r="AK48">
        <v>5</v>
      </c>
      <c r="AL48">
        <v>5</v>
      </c>
      <c r="AM48">
        <v>2</v>
      </c>
      <c r="AN48">
        <v>5</v>
      </c>
      <c r="AO48">
        <v>5</v>
      </c>
      <c r="AP48">
        <v>3</v>
      </c>
    </row>
    <row r="49" spans="3:42" ht="14.25" thickBot="1" thickTop="1">
      <c r="C49" s="14" t="s">
        <v>349</v>
      </c>
      <c r="D49" s="178"/>
      <c r="E49" s="179"/>
      <c r="F49" s="156">
        <v>7346.97</v>
      </c>
      <c r="G49" s="157">
        <v>7671.97</v>
      </c>
      <c r="H49" s="158">
        <v>8071.97</v>
      </c>
      <c r="I49" s="156">
        <v>23219.97</v>
      </c>
      <c r="J49" s="157">
        <v>24234.97</v>
      </c>
      <c r="K49" s="158">
        <v>25634.97</v>
      </c>
      <c r="L49" s="156">
        <v>652.34</v>
      </c>
      <c r="M49" s="157">
        <v>650.34</v>
      </c>
      <c r="N49" s="158">
        <v>650.34</v>
      </c>
      <c r="O49" s="156">
        <v>16525.34</v>
      </c>
      <c r="P49" s="157">
        <v>17213.34</v>
      </c>
      <c r="Q49" s="158">
        <v>18213.34</v>
      </c>
      <c r="R49" s="14" t="s">
        <v>350</v>
      </c>
      <c r="S49" s="178"/>
      <c r="T49" s="17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5" thickTop="1">
      <c r="B50" s="16"/>
      <c r="C50" s="171" t="s">
        <v>340</v>
      </c>
      <c r="D50" s="172"/>
      <c r="E50" s="173"/>
      <c r="F50" s="181">
        <v>19413</v>
      </c>
      <c r="G50" s="182">
        <v>19412</v>
      </c>
      <c r="H50" s="183">
        <v>18931</v>
      </c>
      <c r="I50" s="181">
        <v>58470</v>
      </c>
      <c r="J50" s="182">
        <v>58344</v>
      </c>
      <c r="K50" s="183">
        <v>55823</v>
      </c>
      <c r="L50" s="181">
        <v>780</v>
      </c>
      <c r="M50" s="182">
        <v>800</v>
      </c>
      <c r="N50" s="183">
        <v>600</v>
      </c>
      <c r="O50" s="181">
        <v>39837</v>
      </c>
      <c r="P50" s="182">
        <v>39732</v>
      </c>
      <c r="Q50" s="183">
        <v>37492</v>
      </c>
      <c r="R50" s="152" t="s">
        <v>340</v>
      </c>
      <c r="S50" s="172"/>
      <c r="T50" s="173"/>
      <c r="AA50">
        <v>2</v>
      </c>
      <c r="AD50">
        <v>2</v>
      </c>
      <c r="AE50">
        <v>2</v>
      </c>
      <c r="AF50">
        <v>2</v>
      </c>
      <c r="AG50">
        <v>2</v>
      </c>
      <c r="AH50">
        <v>2</v>
      </c>
      <c r="AI50">
        <v>2</v>
      </c>
      <c r="AJ50">
        <v>2</v>
      </c>
      <c r="AK50">
        <v>2</v>
      </c>
      <c r="AL50">
        <v>2</v>
      </c>
      <c r="AM50">
        <v>2</v>
      </c>
      <c r="AN50">
        <v>2</v>
      </c>
      <c r="AO50">
        <v>2</v>
      </c>
      <c r="AP50">
        <v>2</v>
      </c>
    </row>
    <row r="51" spans="2:42" ht="15" thickBot="1">
      <c r="B51" s="16"/>
      <c r="C51" s="104" t="s">
        <v>341</v>
      </c>
      <c r="D51" s="176"/>
      <c r="E51" s="177"/>
      <c r="F51" s="187">
        <v>107443</v>
      </c>
      <c r="G51" s="188">
        <v>101344</v>
      </c>
      <c r="H51" s="189">
        <v>96304</v>
      </c>
      <c r="I51" s="187">
        <v>67220</v>
      </c>
      <c r="J51" s="188">
        <v>63859</v>
      </c>
      <c r="K51" s="189">
        <v>60666</v>
      </c>
      <c r="L51" s="187">
        <v>41592</v>
      </c>
      <c r="M51" s="188">
        <v>38888</v>
      </c>
      <c r="N51" s="189">
        <v>37138</v>
      </c>
      <c r="O51" s="187">
        <v>1369</v>
      </c>
      <c r="P51" s="188">
        <v>1403</v>
      </c>
      <c r="Q51" s="189">
        <v>1500</v>
      </c>
      <c r="R51" s="257" t="s">
        <v>343</v>
      </c>
      <c r="S51" s="176"/>
      <c r="T51" s="177"/>
      <c r="AA51">
        <v>3</v>
      </c>
      <c r="AD51">
        <v>3</v>
      </c>
      <c r="AE51">
        <v>3</v>
      </c>
      <c r="AF51">
        <v>3</v>
      </c>
      <c r="AG51">
        <v>2</v>
      </c>
      <c r="AH51">
        <v>2</v>
      </c>
      <c r="AI51">
        <v>2</v>
      </c>
      <c r="AJ51">
        <v>3</v>
      </c>
      <c r="AK51">
        <v>3</v>
      </c>
      <c r="AL51">
        <v>3</v>
      </c>
      <c r="AM51">
        <v>3</v>
      </c>
      <c r="AN51">
        <v>3</v>
      </c>
      <c r="AO51">
        <v>3</v>
      </c>
      <c r="AP51">
        <v>3</v>
      </c>
    </row>
    <row r="52" spans="3:42" ht="14.25" thickBot="1" thickTop="1">
      <c r="C52" s="14" t="s">
        <v>7</v>
      </c>
      <c r="D52" s="178"/>
      <c r="E52" s="179"/>
      <c r="F52" s="156">
        <v>126856</v>
      </c>
      <c r="G52" s="157">
        <v>120756</v>
      </c>
      <c r="H52" s="158">
        <v>115235</v>
      </c>
      <c r="I52" s="156">
        <v>125690</v>
      </c>
      <c r="J52" s="157">
        <v>122203</v>
      </c>
      <c r="K52" s="158">
        <v>116489</v>
      </c>
      <c r="L52" s="156">
        <v>42372</v>
      </c>
      <c r="M52" s="157">
        <v>39688</v>
      </c>
      <c r="N52" s="158">
        <v>37738</v>
      </c>
      <c r="O52" s="156">
        <v>41206</v>
      </c>
      <c r="P52" s="157">
        <v>41135</v>
      </c>
      <c r="Q52" s="158">
        <v>38992</v>
      </c>
      <c r="R52" s="18" t="s">
        <v>88</v>
      </c>
      <c r="S52" s="176"/>
      <c r="T52" s="177"/>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5" thickTop="1">
      <c r="C53" s="45"/>
      <c r="D53" s="174"/>
      <c r="E53" s="174"/>
      <c r="F53" s="47" t="s">
        <v>342</v>
      </c>
      <c r="G53" s="46"/>
      <c r="H53" s="46"/>
      <c r="I53" s="46"/>
      <c r="J53" s="46"/>
      <c r="K53" s="46"/>
      <c r="L53" s="47" t="s">
        <v>344</v>
      </c>
      <c r="M53" s="46"/>
      <c r="N53" s="194"/>
      <c r="O53" s="194"/>
      <c r="P53" s="194"/>
      <c r="Q53" s="194"/>
      <c r="R53" s="45"/>
      <c r="S53" s="174"/>
      <c r="T53" s="174"/>
    </row>
    <row r="54" spans="3:20" ht="12.75">
      <c r="C54" s="41" t="str">
        <f ca="1">CELL("filename")</f>
        <v>C:\MyFiles\Timber Committee\TCQ2006\[tb-59-6-tables.xls]List of tables</v>
      </c>
      <c r="S54" s="42"/>
      <c r="T54" s="43" t="str">
        <f ca="1">CONCATENATE("printed on ",DAY(NOW()),"/",MONTH(NOW()))</f>
        <v>printed on 26/10</v>
      </c>
    </row>
  </sheetData>
  <mergeCells count="11">
    <mergeCell ref="C7:E7"/>
    <mergeCell ref="I7:K7"/>
    <mergeCell ref="L7:N7"/>
    <mergeCell ref="C2:T2"/>
    <mergeCell ref="F6:H6"/>
    <mergeCell ref="F7:H7"/>
    <mergeCell ref="R7:T7"/>
    <mergeCell ref="F3:K3"/>
    <mergeCell ref="L3:Q3"/>
    <mergeCell ref="K5:L5"/>
    <mergeCell ref="O7:Q7"/>
  </mergeCells>
  <conditionalFormatting sqref="C9:E53 F9:M52 N9:R53">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300" verticalDpi="300" orientation="landscape" paperSize="9" scale="76"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AP53"/>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174</v>
      </c>
      <c r="D2" s="268"/>
      <c r="E2" s="268"/>
      <c r="F2" s="268"/>
      <c r="G2" s="268"/>
      <c r="H2" s="268"/>
      <c r="I2" s="268"/>
      <c r="J2" s="268"/>
      <c r="K2" s="268"/>
      <c r="L2" s="268"/>
      <c r="M2" s="268"/>
      <c r="N2" s="268"/>
      <c r="O2" s="268"/>
      <c r="P2" s="268"/>
      <c r="Q2" s="268"/>
      <c r="R2" s="268"/>
      <c r="S2" s="268"/>
      <c r="T2" s="268"/>
    </row>
    <row r="3" spans="6:17" ht="12.75">
      <c r="F3" s="268" t="s">
        <v>253</v>
      </c>
      <c r="G3" s="268"/>
      <c r="H3" s="268"/>
      <c r="I3" s="268"/>
      <c r="J3" s="268"/>
      <c r="K3" s="268"/>
      <c r="L3" s="268" t="s">
        <v>275</v>
      </c>
      <c r="M3" s="268"/>
      <c r="N3" s="268"/>
      <c r="O3" s="268"/>
      <c r="P3" s="268"/>
      <c r="Q3" s="268"/>
    </row>
    <row r="5" spans="11:15" ht="15" thickBot="1">
      <c r="K5" s="272" t="s">
        <v>47</v>
      </c>
      <c r="L5" s="272"/>
      <c r="N5" s="11"/>
      <c r="O5" s="11"/>
    </row>
    <row r="6" spans="3:20" ht="15" thickTop="1">
      <c r="C6" s="2"/>
      <c r="D6" s="3"/>
      <c r="E6" s="4"/>
      <c r="F6" s="295" t="s">
        <v>266</v>
      </c>
      <c r="G6" s="270"/>
      <c r="H6" s="271"/>
      <c r="I6" s="2"/>
      <c r="J6" s="3"/>
      <c r="K6" s="4"/>
      <c r="L6" s="17"/>
      <c r="M6" s="3"/>
      <c r="N6" s="4"/>
      <c r="O6" s="17"/>
      <c r="P6" s="3"/>
      <c r="Q6" s="4"/>
      <c r="R6" s="2"/>
      <c r="S6" s="3"/>
      <c r="T6" s="4"/>
    </row>
    <row r="7" spans="3:20" ht="14.25">
      <c r="C7" s="265" t="s">
        <v>0</v>
      </c>
      <c r="D7" s="266"/>
      <c r="E7" s="267"/>
      <c r="F7" s="290" t="s">
        <v>267</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63.6</v>
      </c>
      <c r="G9" s="182">
        <v>63.6</v>
      </c>
      <c r="H9" s="183">
        <v>63.6</v>
      </c>
      <c r="I9" s="181">
        <v>39.9</v>
      </c>
      <c r="J9" s="182">
        <v>39.9</v>
      </c>
      <c r="K9" s="183">
        <v>39.9</v>
      </c>
      <c r="L9" s="181">
        <v>24</v>
      </c>
      <c r="M9" s="182">
        <v>24</v>
      </c>
      <c r="N9" s="183">
        <v>24</v>
      </c>
      <c r="O9" s="181">
        <v>0.3</v>
      </c>
      <c r="P9" s="182">
        <v>0.3</v>
      </c>
      <c r="Q9" s="183">
        <v>0.3</v>
      </c>
      <c r="R9" s="84" t="s">
        <v>14</v>
      </c>
      <c r="S9" s="172"/>
      <c r="T9" s="4"/>
      <c r="AA9">
        <v>3</v>
      </c>
      <c r="AD9">
        <v>3</v>
      </c>
      <c r="AE9">
        <v>3</v>
      </c>
      <c r="AF9">
        <v>3</v>
      </c>
      <c r="AG9">
        <v>5</v>
      </c>
      <c r="AH9">
        <v>5</v>
      </c>
      <c r="AI9">
        <v>5</v>
      </c>
      <c r="AJ9">
        <v>2</v>
      </c>
      <c r="AK9">
        <v>5</v>
      </c>
      <c r="AL9">
        <v>5</v>
      </c>
      <c r="AM9">
        <v>2</v>
      </c>
      <c r="AN9">
        <v>5</v>
      </c>
      <c r="AO9">
        <v>5</v>
      </c>
      <c r="AP9">
        <v>3</v>
      </c>
    </row>
    <row r="10" spans="2:42" ht="12.75">
      <c r="B10" s="19"/>
      <c r="C10" s="49" t="s">
        <v>51</v>
      </c>
      <c r="D10" s="174"/>
      <c r="E10" s="175"/>
      <c r="F10" s="184">
        <v>579</v>
      </c>
      <c r="G10" s="185">
        <v>660</v>
      </c>
      <c r="H10" s="186">
        <v>710</v>
      </c>
      <c r="I10" s="184">
        <v>404</v>
      </c>
      <c r="J10" s="185">
        <v>480</v>
      </c>
      <c r="K10" s="186">
        <v>530</v>
      </c>
      <c r="L10" s="184">
        <v>300</v>
      </c>
      <c r="M10" s="185">
        <v>300</v>
      </c>
      <c r="N10" s="186">
        <v>300</v>
      </c>
      <c r="O10" s="184">
        <v>125</v>
      </c>
      <c r="P10" s="185">
        <v>120</v>
      </c>
      <c r="Q10" s="186">
        <v>120</v>
      </c>
      <c r="R10" s="72" t="s">
        <v>15</v>
      </c>
      <c r="S10" s="174"/>
      <c r="T10" s="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738</v>
      </c>
      <c r="G11" s="185">
        <v>745</v>
      </c>
      <c r="H11" s="186">
        <v>750</v>
      </c>
      <c r="I11" s="184">
        <v>690</v>
      </c>
      <c r="J11" s="185">
        <v>700</v>
      </c>
      <c r="K11" s="186">
        <v>700</v>
      </c>
      <c r="L11" s="184">
        <v>318</v>
      </c>
      <c r="M11" s="185">
        <v>320</v>
      </c>
      <c r="N11" s="186">
        <v>325</v>
      </c>
      <c r="O11" s="184">
        <v>270</v>
      </c>
      <c r="P11" s="185">
        <v>275</v>
      </c>
      <c r="Q11" s="186">
        <v>275</v>
      </c>
      <c r="R11" s="72" t="s">
        <v>99</v>
      </c>
      <c r="S11" s="174"/>
      <c r="T11" s="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730</v>
      </c>
      <c r="G12" s="185">
        <v>730</v>
      </c>
      <c r="H12" s="186">
        <v>730</v>
      </c>
      <c r="I12" s="184">
        <v>730</v>
      </c>
      <c r="J12" s="185">
        <v>730</v>
      </c>
      <c r="K12" s="186">
        <v>730</v>
      </c>
      <c r="L12" s="184" t="s">
        <v>323</v>
      </c>
      <c r="M12" s="185" t="s">
        <v>323</v>
      </c>
      <c r="N12" s="186" t="s">
        <v>323</v>
      </c>
      <c r="O12" s="184" t="s">
        <v>323</v>
      </c>
      <c r="P12" s="185" t="s">
        <v>323</v>
      </c>
      <c r="Q12" s="186" t="s">
        <v>323</v>
      </c>
      <c r="R12" s="72" t="s">
        <v>16</v>
      </c>
      <c r="S12" s="174"/>
      <c r="T12" s="5"/>
      <c r="AA12">
        <v>3</v>
      </c>
      <c r="AD12">
        <v>2</v>
      </c>
      <c r="AE12">
        <v>3</v>
      </c>
      <c r="AF12">
        <v>3</v>
      </c>
      <c r="AG12">
        <v>2</v>
      </c>
      <c r="AH12">
        <v>5</v>
      </c>
      <c r="AI12">
        <v>5</v>
      </c>
      <c r="AJ12" t="s">
        <v>324</v>
      </c>
      <c r="AK12" t="s">
        <v>324</v>
      </c>
      <c r="AL12" t="s">
        <v>324</v>
      </c>
      <c r="AM12" t="s">
        <v>324</v>
      </c>
      <c r="AN12" t="s">
        <v>324</v>
      </c>
      <c r="AO12" t="s">
        <v>324</v>
      </c>
      <c r="AP12">
        <v>3</v>
      </c>
    </row>
    <row r="13" spans="2:42" ht="12.75">
      <c r="B13" s="19"/>
      <c r="C13" s="49" t="s">
        <v>53</v>
      </c>
      <c r="D13" s="174"/>
      <c r="E13" s="175"/>
      <c r="F13" s="184">
        <v>485</v>
      </c>
      <c r="G13" s="185">
        <v>480</v>
      </c>
      <c r="H13" s="186">
        <v>505</v>
      </c>
      <c r="I13" s="184">
        <v>447</v>
      </c>
      <c r="J13" s="185">
        <v>440</v>
      </c>
      <c r="K13" s="186">
        <v>460</v>
      </c>
      <c r="L13" s="184">
        <v>48</v>
      </c>
      <c r="M13" s="185">
        <v>50</v>
      </c>
      <c r="N13" s="186">
        <v>60</v>
      </c>
      <c r="O13" s="184">
        <v>10</v>
      </c>
      <c r="P13" s="185">
        <v>10</v>
      </c>
      <c r="Q13" s="186">
        <v>15</v>
      </c>
      <c r="R13" s="72" t="s">
        <v>17</v>
      </c>
      <c r="S13" s="174"/>
      <c r="T13" s="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1454</v>
      </c>
      <c r="G14" s="185">
        <v>1464</v>
      </c>
      <c r="H14" s="186">
        <v>1420</v>
      </c>
      <c r="I14" s="184">
        <v>1741</v>
      </c>
      <c r="J14" s="185">
        <v>1760</v>
      </c>
      <c r="K14" s="186">
        <v>1690</v>
      </c>
      <c r="L14" s="184">
        <v>38</v>
      </c>
      <c r="M14" s="185">
        <v>39</v>
      </c>
      <c r="N14" s="186">
        <v>40</v>
      </c>
      <c r="O14" s="184">
        <v>325</v>
      </c>
      <c r="P14" s="185">
        <v>335</v>
      </c>
      <c r="Q14" s="186">
        <v>310</v>
      </c>
      <c r="R14" s="72" t="s">
        <v>18</v>
      </c>
      <c r="S14" s="174"/>
      <c r="T14" s="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0.9710000000000001</v>
      </c>
      <c r="G15" s="185">
        <v>1</v>
      </c>
      <c r="H15" s="186">
        <v>1</v>
      </c>
      <c r="I15" s="184">
        <v>0.803</v>
      </c>
      <c r="J15" s="185">
        <v>0.8</v>
      </c>
      <c r="K15" s="186">
        <v>0.8</v>
      </c>
      <c r="L15" s="184">
        <v>0.168</v>
      </c>
      <c r="M15" s="185">
        <v>0.2</v>
      </c>
      <c r="N15" s="186">
        <v>0.2</v>
      </c>
      <c r="O15" s="184">
        <v>0</v>
      </c>
      <c r="P15" s="185">
        <v>0</v>
      </c>
      <c r="Q15" s="186">
        <v>0</v>
      </c>
      <c r="R15" s="72" t="s">
        <v>19</v>
      </c>
      <c r="S15" s="174"/>
      <c r="T15" s="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650</v>
      </c>
      <c r="G16" s="185">
        <v>655</v>
      </c>
      <c r="H16" s="186">
        <v>665</v>
      </c>
      <c r="I16" s="184">
        <v>540</v>
      </c>
      <c r="J16" s="185">
        <v>545</v>
      </c>
      <c r="K16" s="186">
        <v>555</v>
      </c>
      <c r="L16" s="184">
        <v>160</v>
      </c>
      <c r="M16" s="185">
        <v>160</v>
      </c>
      <c r="N16" s="186">
        <v>160</v>
      </c>
      <c r="O16" s="184">
        <v>50</v>
      </c>
      <c r="P16" s="185">
        <v>50</v>
      </c>
      <c r="Q16" s="186">
        <v>50</v>
      </c>
      <c r="R16" s="72" t="s">
        <v>40</v>
      </c>
      <c r="S16" s="174"/>
      <c r="T16" s="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79.76</v>
      </c>
      <c r="G17" s="185">
        <v>79.76</v>
      </c>
      <c r="H17" s="186">
        <v>79.76</v>
      </c>
      <c r="I17" s="184">
        <v>79.76</v>
      </c>
      <c r="J17" s="185">
        <v>79.76</v>
      </c>
      <c r="K17" s="186">
        <v>79.76</v>
      </c>
      <c r="L17" s="184" t="s">
        <v>323</v>
      </c>
      <c r="M17" s="185" t="s">
        <v>323</v>
      </c>
      <c r="N17" s="186" t="s">
        <v>323</v>
      </c>
      <c r="O17" s="184" t="s">
        <v>323</v>
      </c>
      <c r="P17" s="185" t="s">
        <v>323</v>
      </c>
      <c r="Q17" s="186" t="s">
        <v>323</v>
      </c>
      <c r="R17" s="72" t="s">
        <v>20</v>
      </c>
      <c r="S17" s="174"/>
      <c r="T17" s="5"/>
      <c r="AA17">
        <v>3</v>
      </c>
      <c r="AD17">
        <v>3</v>
      </c>
      <c r="AE17">
        <v>3</v>
      </c>
      <c r="AF17">
        <v>3</v>
      </c>
      <c r="AG17">
        <v>5</v>
      </c>
      <c r="AH17">
        <v>5</v>
      </c>
      <c r="AI17">
        <v>5</v>
      </c>
      <c r="AJ17" t="s">
        <v>324</v>
      </c>
      <c r="AK17" t="s">
        <v>324</v>
      </c>
      <c r="AL17" t="s">
        <v>324</v>
      </c>
      <c r="AM17" t="s">
        <v>324</v>
      </c>
      <c r="AN17" t="s">
        <v>324</v>
      </c>
      <c r="AO17" t="s">
        <v>324</v>
      </c>
      <c r="AP17">
        <v>3</v>
      </c>
    </row>
    <row r="18" spans="2:42" ht="12.75">
      <c r="B18" s="19"/>
      <c r="C18" s="49" t="s">
        <v>58</v>
      </c>
      <c r="D18" s="174"/>
      <c r="E18" s="175"/>
      <c r="F18" s="184">
        <v>669.1768</v>
      </c>
      <c r="G18" s="185">
        <v>730</v>
      </c>
      <c r="H18" s="186">
        <v>750</v>
      </c>
      <c r="I18" s="184">
        <v>550</v>
      </c>
      <c r="J18" s="185">
        <v>600</v>
      </c>
      <c r="K18" s="186">
        <v>600</v>
      </c>
      <c r="L18" s="184">
        <v>136</v>
      </c>
      <c r="M18" s="185">
        <v>140</v>
      </c>
      <c r="N18" s="186">
        <v>160</v>
      </c>
      <c r="O18" s="184">
        <v>16.8232</v>
      </c>
      <c r="P18" s="185">
        <v>10</v>
      </c>
      <c r="Q18" s="186">
        <v>10</v>
      </c>
      <c r="R18" s="72" t="s">
        <v>21</v>
      </c>
      <c r="S18" s="174"/>
      <c r="T18" s="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1748.7980000000002</v>
      </c>
      <c r="G19" s="185">
        <v>1527</v>
      </c>
      <c r="H19" s="186">
        <v>1448</v>
      </c>
      <c r="I19" s="184">
        <v>989.19</v>
      </c>
      <c r="J19" s="185">
        <v>749</v>
      </c>
      <c r="K19" s="186">
        <v>749</v>
      </c>
      <c r="L19" s="184">
        <v>766.6080000000001</v>
      </c>
      <c r="M19" s="185">
        <v>784</v>
      </c>
      <c r="N19" s="186">
        <v>705</v>
      </c>
      <c r="O19" s="184">
        <v>7</v>
      </c>
      <c r="P19" s="185">
        <v>6</v>
      </c>
      <c r="Q19" s="186">
        <v>6</v>
      </c>
      <c r="R19" s="72" t="s">
        <v>22</v>
      </c>
      <c r="S19" s="174"/>
      <c r="T19" s="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5446</v>
      </c>
      <c r="G20" s="185">
        <v>5300</v>
      </c>
      <c r="H20" s="186">
        <v>5160</v>
      </c>
      <c r="I20" s="184">
        <v>5500</v>
      </c>
      <c r="J20" s="185">
        <v>5400</v>
      </c>
      <c r="K20" s="186">
        <v>5300</v>
      </c>
      <c r="L20" s="184">
        <v>737</v>
      </c>
      <c r="M20" s="185">
        <v>700</v>
      </c>
      <c r="N20" s="186">
        <v>660</v>
      </c>
      <c r="O20" s="184">
        <v>791</v>
      </c>
      <c r="P20" s="185">
        <v>800</v>
      </c>
      <c r="Q20" s="186">
        <v>800</v>
      </c>
      <c r="R20" s="72" t="s">
        <v>2</v>
      </c>
      <c r="S20" s="174"/>
      <c r="T20" s="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3057</v>
      </c>
      <c r="G21" s="185">
        <v>3200</v>
      </c>
      <c r="H21" s="186">
        <v>3360</v>
      </c>
      <c r="I21" s="184">
        <v>3569</v>
      </c>
      <c r="J21" s="185">
        <v>3700</v>
      </c>
      <c r="K21" s="186">
        <v>3850</v>
      </c>
      <c r="L21" s="184">
        <v>338</v>
      </c>
      <c r="M21" s="185">
        <v>370</v>
      </c>
      <c r="N21" s="186">
        <v>330</v>
      </c>
      <c r="O21" s="184">
        <v>850</v>
      </c>
      <c r="P21" s="185">
        <v>870</v>
      </c>
      <c r="Q21" s="186">
        <v>820</v>
      </c>
      <c r="R21" s="72" t="s">
        <v>23</v>
      </c>
      <c r="S21" s="174"/>
      <c r="T21" s="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132.88</v>
      </c>
      <c r="G22" s="185">
        <v>132.88</v>
      </c>
      <c r="H22" s="186">
        <v>132.88</v>
      </c>
      <c r="I22" s="184">
        <v>132.88</v>
      </c>
      <c r="J22" s="185">
        <v>132.88</v>
      </c>
      <c r="K22" s="186">
        <v>132.88</v>
      </c>
      <c r="L22" s="184" t="s">
        <v>323</v>
      </c>
      <c r="M22" s="185" t="s">
        <v>323</v>
      </c>
      <c r="N22" s="186" t="s">
        <v>323</v>
      </c>
      <c r="O22" s="184" t="s">
        <v>323</v>
      </c>
      <c r="P22" s="185" t="s">
        <v>323</v>
      </c>
      <c r="Q22" s="186" t="s">
        <v>323</v>
      </c>
      <c r="R22" s="72" t="s">
        <v>39</v>
      </c>
      <c r="S22" s="174"/>
      <c r="T22" s="5"/>
      <c r="AA22">
        <v>3</v>
      </c>
      <c r="AD22">
        <v>3</v>
      </c>
      <c r="AE22">
        <v>3</v>
      </c>
      <c r="AF22">
        <v>3</v>
      </c>
      <c r="AG22">
        <v>5</v>
      </c>
      <c r="AH22">
        <v>5</v>
      </c>
      <c r="AI22">
        <v>5</v>
      </c>
      <c r="AJ22" t="s">
        <v>324</v>
      </c>
      <c r="AK22" t="s">
        <v>324</v>
      </c>
      <c r="AL22" t="s">
        <v>324</v>
      </c>
      <c r="AM22" t="s">
        <v>324</v>
      </c>
      <c r="AN22" t="s">
        <v>324</v>
      </c>
      <c r="AO22" t="s">
        <v>324</v>
      </c>
      <c r="AP22">
        <v>3</v>
      </c>
    </row>
    <row r="23" spans="2:42" ht="12.75">
      <c r="B23" s="19"/>
      <c r="C23" s="49" t="s">
        <v>63</v>
      </c>
      <c r="D23" s="174"/>
      <c r="E23" s="175"/>
      <c r="F23" s="184">
        <v>1002</v>
      </c>
      <c r="G23" s="185">
        <v>1002</v>
      </c>
      <c r="H23" s="186">
        <v>1002</v>
      </c>
      <c r="I23" s="184">
        <v>1127</v>
      </c>
      <c r="J23" s="185">
        <v>1127</v>
      </c>
      <c r="K23" s="186">
        <v>1127</v>
      </c>
      <c r="L23" s="184">
        <v>25</v>
      </c>
      <c r="M23" s="185">
        <v>25</v>
      </c>
      <c r="N23" s="186">
        <v>25</v>
      </c>
      <c r="O23" s="184">
        <v>150</v>
      </c>
      <c r="P23" s="185">
        <v>150</v>
      </c>
      <c r="Q23" s="186">
        <v>150</v>
      </c>
      <c r="R23" s="72" t="s">
        <v>24</v>
      </c>
      <c r="S23" s="174"/>
      <c r="T23" s="5"/>
      <c r="AA23">
        <v>3</v>
      </c>
      <c r="AD23">
        <v>3</v>
      </c>
      <c r="AE23">
        <v>3</v>
      </c>
      <c r="AF23">
        <v>3</v>
      </c>
      <c r="AG23">
        <v>2</v>
      </c>
      <c r="AH23">
        <v>5</v>
      </c>
      <c r="AI23">
        <v>5</v>
      </c>
      <c r="AJ23">
        <v>5</v>
      </c>
      <c r="AK23">
        <v>5</v>
      </c>
      <c r="AL23">
        <v>5</v>
      </c>
      <c r="AM23">
        <v>5</v>
      </c>
      <c r="AN23">
        <v>5</v>
      </c>
      <c r="AO23">
        <v>5</v>
      </c>
      <c r="AP23">
        <v>3</v>
      </c>
    </row>
    <row r="24" spans="2:42" ht="12.75">
      <c r="B24" s="19"/>
      <c r="C24" s="49" t="s">
        <v>64</v>
      </c>
      <c r="D24" s="174"/>
      <c r="E24" s="175"/>
      <c r="F24" s="184">
        <v>4</v>
      </c>
      <c r="G24" s="185">
        <v>4</v>
      </c>
      <c r="H24" s="186">
        <v>4</v>
      </c>
      <c r="I24" s="184">
        <v>4</v>
      </c>
      <c r="J24" s="185">
        <v>4</v>
      </c>
      <c r="K24" s="186">
        <v>4</v>
      </c>
      <c r="L24" s="184" t="s">
        <v>323</v>
      </c>
      <c r="M24" s="185" t="s">
        <v>323</v>
      </c>
      <c r="N24" s="186" t="s">
        <v>323</v>
      </c>
      <c r="O24" s="184" t="s">
        <v>323</v>
      </c>
      <c r="P24" s="185" t="s">
        <v>323</v>
      </c>
      <c r="Q24" s="186" t="s">
        <v>323</v>
      </c>
      <c r="R24" s="72" t="s">
        <v>25</v>
      </c>
      <c r="S24" s="174"/>
      <c r="T24" s="5"/>
      <c r="AA24">
        <v>3</v>
      </c>
      <c r="AD24">
        <v>2</v>
      </c>
      <c r="AE24">
        <v>3</v>
      </c>
      <c r="AF24">
        <v>3</v>
      </c>
      <c r="AG24">
        <v>2</v>
      </c>
      <c r="AH24">
        <v>5</v>
      </c>
      <c r="AI24">
        <v>5</v>
      </c>
      <c r="AJ24" t="s">
        <v>324</v>
      </c>
      <c r="AK24" t="s">
        <v>324</v>
      </c>
      <c r="AL24" t="s">
        <v>324</v>
      </c>
      <c r="AM24" t="s">
        <v>324</v>
      </c>
      <c r="AN24" t="s">
        <v>324</v>
      </c>
      <c r="AO24" t="s">
        <v>324</v>
      </c>
      <c r="AP24">
        <v>3</v>
      </c>
    </row>
    <row r="25" spans="2:42" ht="12.75">
      <c r="B25" s="19"/>
      <c r="C25" s="49" t="s">
        <v>65</v>
      </c>
      <c r="D25" s="174"/>
      <c r="E25" s="175"/>
      <c r="F25" s="184">
        <v>648.98</v>
      </c>
      <c r="G25" s="185">
        <v>650</v>
      </c>
      <c r="H25" s="186">
        <v>700</v>
      </c>
      <c r="I25" s="184">
        <v>648.98</v>
      </c>
      <c r="J25" s="185">
        <v>650</v>
      </c>
      <c r="K25" s="186">
        <v>700</v>
      </c>
      <c r="L25" s="184" t="s">
        <v>323</v>
      </c>
      <c r="M25" s="185" t="s">
        <v>323</v>
      </c>
      <c r="N25" s="186" t="s">
        <v>323</v>
      </c>
      <c r="O25" s="184" t="s">
        <v>323</v>
      </c>
      <c r="P25" s="185" t="s">
        <v>323</v>
      </c>
      <c r="Q25" s="186" t="s">
        <v>323</v>
      </c>
      <c r="R25" s="72" t="s">
        <v>26</v>
      </c>
      <c r="S25" s="174"/>
      <c r="T25" s="5"/>
      <c r="AA25">
        <v>2</v>
      </c>
      <c r="AD25">
        <v>2</v>
      </c>
      <c r="AE25">
        <v>2</v>
      </c>
      <c r="AF25">
        <v>2</v>
      </c>
      <c r="AG25">
        <v>2</v>
      </c>
      <c r="AH25">
        <v>2</v>
      </c>
      <c r="AI25">
        <v>2</v>
      </c>
      <c r="AJ25" t="s">
        <v>324</v>
      </c>
      <c r="AK25" t="s">
        <v>324</v>
      </c>
      <c r="AL25" t="s">
        <v>324</v>
      </c>
      <c r="AM25" t="s">
        <v>324</v>
      </c>
      <c r="AN25" t="s">
        <v>324</v>
      </c>
      <c r="AO25" t="s">
        <v>324</v>
      </c>
      <c r="AP25">
        <v>2</v>
      </c>
    </row>
    <row r="26" spans="2:42" ht="12.75">
      <c r="B26" s="19"/>
      <c r="C26" s="49" t="s">
        <v>66</v>
      </c>
      <c r="D26" s="174"/>
      <c r="E26" s="175"/>
      <c r="F26" s="184">
        <v>2322.5510000000004</v>
      </c>
      <c r="G26" s="185">
        <v>2600</v>
      </c>
      <c r="H26" s="186">
        <v>2740</v>
      </c>
      <c r="I26" s="184">
        <v>2248.3</v>
      </c>
      <c r="J26" s="185">
        <v>2550</v>
      </c>
      <c r="K26" s="186">
        <v>2649</v>
      </c>
      <c r="L26" s="184">
        <v>337.04</v>
      </c>
      <c r="M26" s="185">
        <v>330</v>
      </c>
      <c r="N26" s="186">
        <v>378</v>
      </c>
      <c r="O26" s="184">
        <v>262.789</v>
      </c>
      <c r="P26" s="185">
        <v>280</v>
      </c>
      <c r="Q26" s="186">
        <v>287</v>
      </c>
      <c r="R26" s="72" t="s">
        <v>27</v>
      </c>
      <c r="S26" s="174"/>
      <c r="T26" s="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1391</v>
      </c>
      <c r="G27" s="185">
        <v>1460</v>
      </c>
      <c r="H27" s="186">
        <v>1490</v>
      </c>
      <c r="I27" s="184">
        <v>1370</v>
      </c>
      <c r="J27" s="185">
        <v>1450</v>
      </c>
      <c r="K27" s="186">
        <v>1470</v>
      </c>
      <c r="L27" s="184">
        <v>73</v>
      </c>
      <c r="M27" s="185">
        <v>70</v>
      </c>
      <c r="N27" s="186">
        <v>80</v>
      </c>
      <c r="O27" s="184">
        <v>52</v>
      </c>
      <c r="P27" s="185">
        <v>60</v>
      </c>
      <c r="Q27" s="186">
        <v>60</v>
      </c>
      <c r="R27" s="72" t="s">
        <v>279</v>
      </c>
      <c r="S27" s="174"/>
      <c r="T27" s="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60.88</v>
      </c>
      <c r="G28" s="185">
        <v>60.88</v>
      </c>
      <c r="H28" s="186">
        <v>60.88</v>
      </c>
      <c r="I28" s="184">
        <v>60.88</v>
      </c>
      <c r="J28" s="185">
        <v>60.88</v>
      </c>
      <c r="K28" s="186">
        <v>60.88</v>
      </c>
      <c r="L28" s="184" t="s">
        <v>323</v>
      </c>
      <c r="M28" s="185" t="s">
        <v>323</v>
      </c>
      <c r="N28" s="186" t="s">
        <v>323</v>
      </c>
      <c r="O28" s="184" t="s">
        <v>323</v>
      </c>
      <c r="P28" s="185" t="s">
        <v>323</v>
      </c>
      <c r="Q28" s="186" t="s">
        <v>323</v>
      </c>
      <c r="R28" s="72" t="s">
        <v>100</v>
      </c>
      <c r="S28" s="174"/>
      <c r="T28" s="5"/>
      <c r="AA28">
        <v>3</v>
      </c>
      <c r="AD28">
        <v>3</v>
      </c>
      <c r="AE28">
        <v>3</v>
      </c>
      <c r="AF28">
        <v>3</v>
      </c>
      <c r="AG28">
        <v>5</v>
      </c>
      <c r="AH28">
        <v>5</v>
      </c>
      <c r="AI28">
        <v>5</v>
      </c>
      <c r="AJ28" t="s">
        <v>324</v>
      </c>
      <c r="AK28" t="s">
        <v>324</v>
      </c>
      <c r="AL28" t="s">
        <v>324</v>
      </c>
      <c r="AM28" t="s">
        <v>324</v>
      </c>
      <c r="AN28" t="s">
        <v>324</v>
      </c>
      <c r="AO28" t="s">
        <v>324</v>
      </c>
      <c r="AP28">
        <v>3</v>
      </c>
    </row>
    <row r="29" spans="2:42" ht="12.75">
      <c r="B29" s="19"/>
      <c r="C29" s="49" t="s">
        <v>69</v>
      </c>
      <c r="D29" s="174"/>
      <c r="E29" s="175"/>
      <c r="F29" s="184">
        <v>87.4</v>
      </c>
      <c r="G29" s="185">
        <v>85</v>
      </c>
      <c r="H29" s="186">
        <v>90</v>
      </c>
      <c r="I29" s="184">
        <v>84</v>
      </c>
      <c r="J29" s="185">
        <v>85</v>
      </c>
      <c r="K29" s="186">
        <v>90</v>
      </c>
      <c r="L29" s="184">
        <v>21.2</v>
      </c>
      <c r="M29" s="185">
        <v>20</v>
      </c>
      <c r="N29" s="186">
        <v>20</v>
      </c>
      <c r="O29" s="184">
        <v>17.8</v>
      </c>
      <c r="P29" s="185">
        <v>20</v>
      </c>
      <c r="Q29" s="186">
        <v>20</v>
      </c>
      <c r="R29" s="72" t="s">
        <v>29</v>
      </c>
      <c r="S29" s="174"/>
      <c r="T29" s="5"/>
      <c r="AA29">
        <v>2</v>
      </c>
      <c r="AD29">
        <v>2</v>
      </c>
      <c r="AE29">
        <v>2</v>
      </c>
      <c r="AF29">
        <v>2</v>
      </c>
      <c r="AG29">
        <v>2</v>
      </c>
      <c r="AH29">
        <v>2</v>
      </c>
      <c r="AI29">
        <v>2</v>
      </c>
      <c r="AJ29">
        <v>2</v>
      </c>
      <c r="AK29">
        <v>2</v>
      </c>
      <c r="AL29">
        <v>2</v>
      </c>
      <c r="AM29">
        <v>2</v>
      </c>
      <c r="AN29">
        <v>2</v>
      </c>
      <c r="AO29">
        <v>2</v>
      </c>
      <c r="AP29">
        <v>2</v>
      </c>
    </row>
    <row r="30" spans="2:42" ht="12.75">
      <c r="B30" s="19"/>
      <c r="C30" s="49" t="s">
        <v>70</v>
      </c>
      <c r="D30" s="174"/>
      <c r="E30" s="175"/>
      <c r="F30" s="184">
        <v>10</v>
      </c>
      <c r="G30" s="185">
        <v>11</v>
      </c>
      <c r="H30" s="186">
        <v>11</v>
      </c>
      <c r="I30" s="184">
        <v>4</v>
      </c>
      <c r="J30" s="185">
        <v>5</v>
      </c>
      <c r="K30" s="186">
        <v>5</v>
      </c>
      <c r="L30" s="184">
        <v>8</v>
      </c>
      <c r="M30" s="185">
        <v>8</v>
      </c>
      <c r="N30" s="186">
        <v>8</v>
      </c>
      <c r="O30" s="184">
        <v>2</v>
      </c>
      <c r="P30" s="185">
        <v>2</v>
      </c>
      <c r="Q30" s="186">
        <v>2</v>
      </c>
      <c r="R30" s="72" t="s">
        <v>30</v>
      </c>
      <c r="S30" s="174"/>
      <c r="T30" s="5"/>
      <c r="AA30">
        <v>2</v>
      </c>
      <c r="AD30">
        <v>2</v>
      </c>
      <c r="AE30">
        <v>2</v>
      </c>
      <c r="AF30">
        <v>2</v>
      </c>
      <c r="AG30">
        <v>2</v>
      </c>
      <c r="AH30">
        <v>2</v>
      </c>
      <c r="AI30">
        <v>2</v>
      </c>
      <c r="AJ30">
        <v>2</v>
      </c>
      <c r="AK30">
        <v>2</v>
      </c>
      <c r="AL30">
        <v>2</v>
      </c>
      <c r="AM30">
        <v>2</v>
      </c>
      <c r="AN30">
        <v>2</v>
      </c>
      <c r="AO30">
        <v>2</v>
      </c>
      <c r="AP30">
        <v>2</v>
      </c>
    </row>
    <row r="31" spans="2:42" ht="12.75">
      <c r="B31" s="19"/>
      <c r="C31" s="49" t="s">
        <v>71</v>
      </c>
      <c r="D31" s="174"/>
      <c r="E31" s="175"/>
      <c r="F31" s="184">
        <v>3077.4</v>
      </c>
      <c r="G31" s="185">
        <v>3310</v>
      </c>
      <c r="H31" s="186">
        <v>3415</v>
      </c>
      <c r="I31" s="184">
        <v>2762.1</v>
      </c>
      <c r="J31" s="185">
        <v>2950</v>
      </c>
      <c r="K31" s="186">
        <v>3000</v>
      </c>
      <c r="L31" s="184">
        <v>359.3</v>
      </c>
      <c r="M31" s="185">
        <v>400</v>
      </c>
      <c r="N31" s="186">
        <v>450</v>
      </c>
      <c r="O31" s="184">
        <v>44</v>
      </c>
      <c r="P31" s="185">
        <v>40</v>
      </c>
      <c r="Q31" s="186">
        <v>35</v>
      </c>
      <c r="R31" s="72" t="s">
        <v>31</v>
      </c>
      <c r="S31" s="174"/>
      <c r="T31" s="5"/>
      <c r="AA31">
        <v>2</v>
      </c>
      <c r="AD31">
        <v>2</v>
      </c>
      <c r="AE31">
        <v>2</v>
      </c>
      <c r="AF31">
        <v>2</v>
      </c>
      <c r="AG31">
        <v>2</v>
      </c>
      <c r="AH31">
        <v>2</v>
      </c>
      <c r="AI31">
        <v>2</v>
      </c>
      <c r="AJ31">
        <v>2</v>
      </c>
      <c r="AK31">
        <v>2</v>
      </c>
      <c r="AL31">
        <v>2</v>
      </c>
      <c r="AM31">
        <v>2</v>
      </c>
      <c r="AN31">
        <v>2</v>
      </c>
      <c r="AO31">
        <v>2</v>
      </c>
      <c r="AP31">
        <v>2</v>
      </c>
    </row>
    <row r="32" spans="2:42" ht="12.75">
      <c r="B32" s="19"/>
      <c r="C32" s="49" t="s">
        <v>72</v>
      </c>
      <c r="D32" s="174"/>
      <c r="E32" s="175"/>
      <c r="F32" s="184">
        <v>194</v>
      </c>
      <c r="G32" s="185">
        <v>184</v>
      </c>
      <c r="H32" s="186">
        <v>184</v>
      </c>
      <c r="I32" s="184">
        <v>50</v>
      </c>
      <c r="J32" s="185">
        <v>70</v>
      </c>
      <c r="K32" s="186">
        <v>70</v>
      </c>
      <c r="L32" s="184">
        <v>148</v>
      </c>
      <c r="M32" s="185">
        <v>118</v>
      </c>
      <c r="N32" s="186">
        <v>118</v>
      </c>
      <c r="O32" s="184">
        <v>4</v>
      </c>
      <c r="P32" s="185">
        <v>4</v>
      </c>
      <c r="Q32" s="186">
        <v>4</v>
      </c>
      <c r="R32" s="72" t="s">
        <v>4</v>
      </c>
      <c r="S32" s="174"/>
      <c r="T32" s="5"/>
      <c r="AA32">
        <v>2</v>
      </c>
      <c r="AD32">
        <v>2</v>
      </c>
      <c r="AE32">
        <v>2</v>
      </c>
      <c r="AF32">
        <v>2</v>
      </c>
      <c r="AG32">
        <v>2</v>
      </c>
      <c r="AH32">
        <v>2</v>
      </c>
      <c r="AI32">
        <v>2</v>
      </c>
      <c r="AJ32">
        <v>2</v>
      </c>
      <c r="AK32">
        <v>2</v>
      </c>
      <c r="AL32">
        <v>2</v>
      </c>
      <c r="AM32">
        <v>2</v>
      </c>
      <c r="AN32">
        <v>2</v>
      </c>
      <c r="AO32">
        <v>2</v>
      </c>
      <c r="AP32">
        <v>2</v>
      </c>
    </row>
    <row r="33" spans="2:42" ht="12.75">
      <c r="B33" s="19"/>
      <c r="C33" s="49" t="s">
        <v>73</v>
      </c>
      <c r="D33" s="174"/>
      <c r="E33" s="175"/>
      <c r="F33" s="184">
        <v>3553</v>
      </c>
      <c r="G33" s="185">
        <v>3730</v>
      </c>
      <c r="H33" s="186">
        <v>3940</v>
      </c>
      <c r="I33" s="184">
        <v>3634</v>
      </c>
      <c r="J33" s="185">
        <v>3800</v>
      </c>
      <c r="K33" s="186">
        <v>4030</v>
      </c>
      <c r="L33" s="184">
        <v>8</v>
      </c>
      <c r="M33" s="185">
        <v>10</v>
      </c>
      <c r="N33" s="186">
        <v>10</v>
      </c>
      <c r="O33" s="184">
        <v>89</v>
      </c>
      <c r="P33" s="185">
        <v>80</v>
      </c>
      <c r="Q33" s="186">
        <v>100</v>
      </c>
      <c r="R33" s="72" t="s">
        <v>32</v>
      </c>
      <c r="S33" s="174"/>
      <c r="T33" s="5"/>
      <c r="AA33">
        <v>2</v>
      </c>
      <c r="AD33">
        <v>2</v>
      </c>
      <c r="AE33">
        <v>2</v>
      </c>
      <c r="AF33">
        <v>2</v>
      </c>
      <c r="AG33">
        <v>2</v>
      </c>
      <c r="AH33">
        <v>2</v>
      </c>
      <c r="AI33">
        <v>2</v>
      </c>
      <c r="AJ33">
        <v>2</v>
      </c>
      <c r="AK33">
        <v>2</v>
      </c>
      <c r="AL33">
        <v>2</v>
      </c>
      <c r="AM33">
        <v>2</v>
      </c>
      <c r="AN33">
        <v>2</v>
      </c>
      <c r="AO33">
        <v>2</v>
      </c>
      <c r="AP33">
        <v>2</v>
      </c>
    </row>
    <row r="34" spans="2:42" ht="12.75">
      <c r="B34" s="19"/>
      <c r="C34" s="49" t="s">
        <v>352</v>
      </c>
      <c r="D34" s="174"/>
      <c r="E34" s="175"/>
      <c r="F34" s="184">
        <v>810</v>
      </c>
      <c r="G34" s="185">
        <v>689</v>
      </c>
      <c r="H34" s="186">
        <v>700</v>
      </c>
      <c r="I34" s="184">
        <v>824</v>
      </c>
      <c r="J34" s="185">
        <v>715</v>
      </c>
      <c r="K34" s="186">
        <v>730</v>
      </c>
      <c r="L34" s="184">
        <v>6</v>
      </c>
      <c r="M34" s="185">
        <v>9</v>
      </c>
      <c r="N34" s="186">
        <v>10</v>
      </c>
      <c r="O34" s="184">
        <v>20</v>
      </c>
      <c r="P34" s="185">
        <v>35</v>
      </c>
      <c r="Q34" s="186">
        <v>40</v>
      </c>
      <c r="R34" s="72" t="s">
        <v>351</v>
      </c>
      <c r="S34" s="174"/>
      <c r="T34" s="5"/>
      <c r="AA34">
        <v>2</v>
      </c>
      <c r="AD34">
        <v>2</v>
      </c>
      <c r="AE34">
        <v>2</v>
      </c>
      <c r="AF34">
        <v>2</v>
      </c>
      <c r="AG34">
        <v>2</v>
      </c>
      <c r="AH34">
        <v>2</v>
      </c>
      <c r="AI34">
        <v>2</v>
      </c>
      <c r="AJ34">
        <v>2</v>
      </c>
      <c r="AK34">
        <v>2</v>
      </c>
      <c r="AL34">
        <v>2</v>
      </c>
      <c r="AM34">
        <v>2</v>
      </c>
      <c r="AN34">
        <v>2</v>
      </c>
      <c r="AO34">
        <v>2</v>
      </c>
      <c r="AP34">
        <v>2</v>
      </c>
    </row>
    <row r="35" spans="2:42" ht="12.75">
      <c r="B35" s="19"/>
      <c r="C35" s="49" t="s">
        <v>74</v>
      </c>
      <c r="D35" s="174"/>
      <c r="E35" s="175"/>
      <c r="F35" s="184">
        <v>782</v>
      </c>
      <c r="G35" s="185">
        <v>845</v>
      </c>
      <c r="H35" s="186">
        <v>870</v>
      </c>
      <c r="I35" s="184">
        <v>1022</v>
      </c>
      <c r="J35" s="185">
        <v>1025</v>
      </c>
      <c r="K35" s="186">
        <v>1040</v>
      </c>
      <c r="L35" s="184">
        <v>5</v>
      </c>
      <c r="M35" s="185">
        <v>20</v>
      </c>
      <c r="N35" s="186">
        <v>30</v>
      </c>
      <c r="O35" s="184">
        <v>245</v>
      </c>
      <c r="P35" s="185">
        <v>200</v>
      </c>
      <c r="Q35" s="186">
        <v>200</v>
      </c>
      <c r="R35" s="72" t="s">
        <v>33</v>
      </c>
      <c r="S35" s="174"/>
      <c r="T35" s="5"/>
      <c r="AA35">
        <v>2</v>
      </c>
      <c r="AD35">
        <v>2</v>
      </c>
      <c r="AE35">
        <v>2</v>
      </c>
      <c r="AF35">
        <v>2</v>
      </c>
      <c r="AG35">
        <v>2</v>
      </c>
      <c r="AH35">
        <v>2</v>
      </c>
      <c r="AI35">
        <v>2</v>
      </c>
      <c r="AJ35">
        <v>2</v>
      </c>
      <c r="AK35">
        <v>2</v>
      </c>
      <c r="AL35">
        <v>2</v>
      </c>
      <c r="AM35">
        <v>2</v>
      </c>
      <c r="AN35">
        <v>2</v>
      </c>
      <c r="AO35">
        <v>2</v>
      </c>
      <c r="AP35">
        <v>2</v>
      </c>
    </row>
    <row r="36" spans="2:42" ht="12.75">
      <c r="B36" s="19"/>
      <c r="C36" s="49" t="s">
        <v>75</v>
      </c>
      <c r="D36" s="174"/>
      <c r="E36" s="175"/>
      <c r="F36" s="184">
        <v>188.3</v>
      </c>
      <c r="G36" s="185">
        <v>195</v>
      </c>
      <c r="H36" s="186">
        <v>200</v>
      </c>
      <c r="I36" s="184">
        <v>192.3</v>
      </c>
      <c r="J36" s="185">
        <v>200</v>
      </c>
      <c r="K36" s="186">
        <v>205</v>
      </c>
      <c r="L36" s="184">
        <v>65</v>
      </c>
      <c r="M36" s="185">
        <v>70</v>
      </c>
      <c r="N36" s="186">
        <v>75</v>
      </c>
      <c r="O36" s="184">
        <v>69</v>
      </c>
      <c r="P36" s="185">
        <v>75</v>
      </c>
      <c r="Q36" s="186">
        <v>80</v>
      </c>
      <c r="R36" s="72" t="s">
        <v>34</v>
      </c>
      <c r="S36" s="174"/>
      <c r="T36" s="5"/>
      <c r="AA36">
        <v>2</v>
      </c>
      <c r="AD36">
        <v>2</v>
      </c>
      <c r="AE36">
        <v>2</v>
      </c>
      <c r="AF36">
        <v>2</v>
      </c>
      <c r="AG36">
        <v>2</v>
      </c>
      <c r="AH36">
        <v>2</v>
      </c>
      <c r="AI36">
        <v>2</v>
      </c>
      <c r="AJ36">
        <v>2</v>
      </c>
      <c r="AK36">
        <v>2</v>
      </c>
      <c r="AL36">
        <v>2</v>
      </c>
      <c r="AM36">
        <v>2</v>
      </c>
      <c r="AN36">
        <v>2</v>
      </c>
      <c r="AO36">
        <v>2</v>
      </c>
      <c r="AP36">
        <v>2</v>
      </c>
    </row>
    <row r="37" spans="2:42" ht="12.75">
      <c r="B37" s="19"/>
      <c r="C37" s="49" t="s">
        <v>76</v>
      </c>
      <c r="D37" s="174"/>
      <c r="E37" s="175"/>
      <c r="F37" s="184">
        <v>2165.84</v>
      </c>
      <c r="G37" s="185">
        <v>2252</v>
      </c>
      <c r="H37" s="186">
        <v>2287</v>
      </c>
      <c r="I37" s="184">
        <v>1835.84</v>
      </c>
      <c r="J37" s="185">
        <v>1909</v>
      </c>
      <c r="K37" s="186">
        <v>1940</v>
      </c>
      <c r="L37" s="184">
        <v>380</v>
      </c>
      <c r="M37" s="185">
        <v>395</v>
      </c>
      <c r="N37" s="186">
        <v>400</v>
      </c>
      <c r="O37" s="184">
        <v>50</v>
      </c>
      <c r="P37" s="185">
        <v>52</v>
      </c>
      <c r="Q37" s="186">
        <v>53</v>
      </c>
      <c r="R37" s="72" t="s">
        <v>35</v>
      </c>
      <c r="S37" s="174"/>
      <c r="T37" s="5"/>
      <c r="AA37">
        <v>2</v>
      </c>
      <c r="AD37">
        <v>2</v>
      </c>
      <c r="AE37">
        <v>2</v>
      </c>
      <c r="AF37">
        <v>2</v>
      </c>
      <c r="AG37">
        <v>2</v>
      </c>
      <c r="AH37">
        <v>2</v>
      </c>
      <c r="AI37">
        <v>2</v>
      </c>
      <c r="AJ37">
        <v>2</v>
      </c>
      <c r="AK37">
        <v>2</v>
      </c>
      <c r="AL37">
        <v>2</v>
      </c>
      <c r="AM37">
        <v>2</v>
      </c>
      <c r="AN37">
        <v>2</v>
      </c>
      <c r="AO37">
        <v>2</v>
      </c>
      <c r="AP37">
        <v>2</v>
      </c>
    </row>
    <row r="38" spans="2:42" ht="12.75">
      <c r="B38" s="19"/>
      <c r="C38" s="49" t="s">
        <v>77</v>
      </c>
      <c r="D38" s="174"/>
      <c r="E38" s="175"/>
      <c r="F38" s="184">
        <v>577</v>
      </c>
      <c r="G38" s="185">
        <v>578</v>
      </c>
      <c r="H38" s="186">
        <v>578</v>
      </c>
      <c r="I38" s="184">
        <v>500</v>
      </c>
      <c r="J38" s="185">
        <v>500</v>
      </c>
      <c r="K38" s="186">
        <v>500</v>
      </c>
      <c r="L38" s="184">
        <v>80</v>
      </c>
      <c r="M38" s="185">
        <v>80</v>
      </c>
      <c r="N38" s="186">
        <v>80</v>
      </c>
      <c r="O38" s="184">
        <v>3</v>
      </c>
      <c r="P38" s="185">
        <v>2</v>
      </c>
      <c r="Q38" s="186">
        <v>2</v>
      </c>
      <c r="R38" s="72" t="s">
        <v>36</v>
      </c>
      <c r="S38" s="174"/>
      <c r="T38" s="5"/>
      <c r="AA38">
        <v>2</v>
      </c>
      <c r="AD38">
        <v>2</v>
      </c>
      <c r="AE38">
        <v>2</v>
      </c>
      <c r="AF38">
        <v>2</v>
      </c>
      <c r="AG38">
        <v>2</v>
      </c>
      <c r="AH38">
        <v>2</v>
      </c>
      <c r="AI38">
        <v>2</v>
      </c>
      <c r="AJ38">
        <v>2</v>
      </c>
      <c r="AK38">
        <v>2</v>
      </c>
      <c r="AL38">
        <v>2</v>
      </c>
      <c r="AM38">
        <v>2</v>
      </c>
      <c r="AN38">
        <v>2</v>
      </c>
      <c r="AO38">
        <v>2</v>
      </c>
      <c r="AP38">
        <v>2</v>
      </c>
    </row>
    <row r="39" spans="2:42" ht="12.75">
      <c r="B39" s="19"/>
      <c r="C39" s="49" t="s">
        <v>78</v>
      </c>
      <c r="D39" s="174"/>
      <c r="E39" s="175"/>
      <c r="F39" s="184">
        <v>138.72</v>
      </c>
      <c r="G39" s="185">
        <v>135</v>
      </c>
      <c r="H39" s="186">
        <v>125</v>
      </c>
      <c r="I39" s="184">
        <v>313.72</v>
      </c>
      <c r="J39" s="185">
        <v>320</v>
      </c>
      <c r="K39" s="186">
        <v>320</v>
      </c>
      <c r="L39" s="184">
        <v>66</v>
      </c>
      <c r="M39" s="185">
        <v>65</v>
      </c>
      <c r="N39" s="186">
        <v>65</v>
      </c>
      <c r="O39" s="184">
        <v>241</v>
      </c>
      <c r="P39" s="185">
        <v>250</v>
      </c>
      <c r="Q39" s="186">
        <v>260</v>
      </c>
      <c r="R39" s="72" t="s">
        <v>37</v>
      </c>
      <c r="S39" s="174"/>
      <c r="T39" s="5"/>
      <c r="AA39">
        <v>2</v>
      </c>
      <c r="AD39">
        <v>2</v>
      </c>
      <c r="AE39">
        <v>2</v>
      </c>
      <c r="AF39">
        <v>2</v>
      </c>
      <c r="AG39">
        <v>2</v>
      </c>
      <c r="AH39">
        <v>2</v>
      </c>
      <c r="AI39">
        <v>2</v>
      </c>
      <c r="AJ39">
        <v>2</v>
      </c>
      <c r="AK39">
        <v>2</v>
      </c>
      <c r="AL39">
        <v>2</v>
      </c>
      <c r="AM39">
        <v>2</v>
      </c>
      <c r="AN39">
        <v>2</v>
      </c>
      <c r="AO39">
        <v>2</v>
      </c>
      <c r="AP39">
        <v>2</v>
      </c>
    </row>
    <row r="40" spans="2:42" ht="12.75">
      <c r="B40" s="19"/>
      <c r="C40" s="49" t="s">
        <v>79</v>
      </c>
      <c r="D40" s="174"/>
      <c r="E40" s="175"/>
      <c r="F40" s="184">
        <v>79</v>
      </c>
      <c r="G40" s="185">
        <v>82</v>
      </c>
      <c r="H40" s="186">
        <v>83</v>
      </c>
      <c r="I40" s="184">
        <v>79</v>
      </c>
      <c r="J40" s="185">
        <v>82</v>
      </c>
      <c r="K40" s="186">
        <v>83</v>
      </c>
      <c r="L40" s="184" t="s">
        <v>323</v>
      </c>
      <c r="M40" s="185" t="s">
        <v>323</v>
      </c>
      <c r="N40" s="186" t="s">
        <v>323</v>
      </c>
      <c r="O40" s="184" t="s">
        <v>323</v>
      </c>
      <c r="P40" s="185" t="s">
        <v>323</v>
      </c>
      <c r="Q40" s="186" t="s">
        <v>323</v>
      </c>
      <c r="R40" s="72" t="s">
        <v>89</v>
      </c>
      <c r="S40" s="174"/>
      <c r="T40" s="5"/>
      <c r="AA40">
        <v>2</v>
      </c>
      <c r="AD40">
        <v>2</v>
      </c>
      <c r="AE40">
        <v>2</v>
      </c>
      <c r="AF40">
        <v>2</v>
      </c>
      <c r="AG40">
        <v>2</v>
      </c>
      <c r="AH40">
        <v>2</v>
      </c>
      <c r="AI40">
        <v>2</v>
      </c>
      <c r="AJ40" t="s">
        <v>324</v>
      </c>
      <c r="AK40" t="s">
        <v>324</v>
      </c>
      <c r="AL40" t="s">
        <v>324</v>
      </c>
      <c r="AM40" t="s">
        <v>324</v>
      </c>
      <c r="AN40" t="s">
        <v>324</v>
      </c>
      <c r="AO40" t="s">
        <v>324</v>
      </c>
      <c r="AP40">
        <v>2</v>
      </c>
    </row>
    <row r="41" spans="2:42" ht="12.75">
      <c r="B41" s="19"/>
      <c r="C41" s="49" t="s">
        <v>80</v>
      </c>
      <c r="D41" s="174"/>
      <c r="E41" s="175"/>
      <c r="F41" s="184">
        <v>2990</v>
      </c>
      <c r="G41" s="185">
        <v>3048</v>
      </c>
      <c r="H41" s="186">
        <v>3048</v>
      </c>
      <c r="I41" s="184">
        <v>2713</v>
      </c>
      <c r="J41" s="185">
        <v>2750</v>
      </c>
      <c r="K41" s="186">
        <v>2750</v>
      </c>
      <c r="L41" s="184">
        <v>279</v>
      </c>
      <c r="M41" s="185">
        <v>300</v>
      </c>
      <c r="N41" s="186">
        <v>300</v>
      </c>
      <c r="O41" s="184">
        <v>2</v>
      </c>
      <c r="P41" s="185">
        <v>2</v>
      </c>
      <c r="Q41" s="186">
        <v>2</v>
      </c>
      <c r="R41" s="72" t="s">
        <v>38</v>
      </c>
      <c r="S41" s="174"/>
      <c r="T41" s="5"/>
      <c r="AA41">
        <v>2</v>
      </c>
      <c r="AD41">
        <v>2</v>
      </c>
      <c r="AE41">
        <v>2</v>
      </c>
      <c r="AF41">
        <v>2</v>
      </c>
      <c r="AG41">
        <v>2</v>
      </c>
      <c r="AH41">
        <v>2</v>
      </c>
      <c r="AI41">
        <v>2</v>
      </c>
      <c r="AJ41">
        <v>2</v>
      </c>
      <c r="AK41">
        <v>2</v>
      </c>
      <c r="AL41">
        <v>2</v>
      </c>
      <c r="AM41">
        <v>2</v>
      </c>
      <c r="AN41">
        <v>2</v>
      </c>
      <c r="AO41">
        <v>2</v>
      </c>
      <c r="AP41">
        <v>2</v>
      </c>
    </row>
    <row r="42" spans="2:42" ht="13.5" thickBot="1">
      <c r="B42" s="19"/>
      <c r="C42" s="49" t="s">
        <v>81</v>
      </c>
      <c r="D42" s="174"/>
      <c r="E42" s="175"/>
      <c r="F42" s="184">
        <v>96</v>
      </c>
      <c r="G42" s="185">
        <v>95</v>
      </c>
      <c r="H42" s="186">
        <v>95</v>
      </c>
      <c r="I42" s="184">
        <v>64</v>
      </c>
      <c r="J42" s="185">
        <v>65</v>
      </c>
      <c r="K42" s="186">
        <v>65</v>
      </c>
      <c r="L42" s="184">
        <v>39</v>
      </c>
      <c r="M42" s="185">
        <v>40</v>
      </c>
      <c r="N42" s="186">
        <v>40</v>
      </c>
      <c r="O42" s="184">
        <v>7</v>
      </c>
      <c r="P42" s="185">
        <v>10</v>
      </c>
      <c r="Q42" s="186">
        <v>10</v>
      </c>
      <c r="R42" s="72" t="s">
        <v>41</v>
      </c>
      <c r="S42" s="174"/>
      <c r="T42" s="5"/>
      <c r="AA42">
        <v>2</v>
      </c>
      <c r="AD42">
        <v>2</v>
      </c>
      <c r="AE42">
        <v>2</v>
      </c>
      <c r="AF42">
        <v>2</v>
      </c>
      <c r="AG42">
        <v>2</v>
      </c>
      <c r="AH42">
        <v>2</v>
      </c>
      <c r="AI42">
        <v>2</v>
      </c>
      <c r="AJ42">
        <v>2</v>
      </c>
      <c r="AK42">
        <v>2</v>
      </c>
      <c r="AL42">
        <v>2</v>
      </c>
      <c r="AM42">
        <v>2</v>
      </c>
      <c r="AN42">
        <v>2</v>
      </c>
      <c r="AO42">
        <v>2</v>
      </c>
      <c r="AP42">
        <v>2</v>
      </c>
    </row>
    <row r="43" spans="3:42" ht="14.25" thickBot="1" thickTop="1">
      <c r="C43" s="14" t="s">
        <v>6</v>
      </c>
      <c r="D43" s="178"/>
      <c r="E43" s="179"/>
      <c r="F43" s="156">
        <v>36012.2568</v>
      </c>
      <c r="G43" s="157">
        <v>36784.12</v>
      </c>
      <c r="H43" s="158">
        <v>37398.12</v>
      </c>
      <c r="I43" s="156">
        <v>34950.653</v>
      </c>
      <c r="J43" s="157">
        <v>35675.22</v>
      </c>
      <c r="K43" s="158">
        <v>36256.22</v>
      </c>
      <c r="L43" s="156">
        <v>4765.316000000001</v>
      </c>
      <c r="M43" s="157">
        <v>4847.2</v>
      </c>
      <c r="N43" s="158">
        <v>4853.2</v>
      </c>
      <c r="O43" s="156">
        <v>3703.7122</v>
      </c>
      <c r="P43" s="157">
        <v>3738.3</v>
      </c>
      <c r="Q43" s="158">
        <v>3711.3</v>
      </c>
      <c r="R43" s="14" t="s">
        <v>6</v>
      </c>
      <c r="S43" s="178"/>
      <c r="T43" s="13"/>
      <c r="AA43" t="e">
        <v>#REF!</v>
      </c>
      <c r="AD43" t="e">
        <v>#REF!</v>
      </c>
      <c r="AE43" t="e">
        <v>#REF!</v>
      </c>
      <c r="AF43" t="e">
        <v>#REF!</v>
      </c>
      <c r="AG43" t="e">
        <v>#REF!</v>
      </c>
      <c r="AH43" t="e">
        <v>#REF!</v>
      </c>
      <c r="AI43" t="e">
        <v>#REF!</v>
      </c>
      <c r="AJ43" t="e">
        <v>#REF!</v>
      </c>
      <c r="AK43" t="e">
        <v>#REF!</v>
      </c>
      <c r="AL43" t="e">
        <v>#REF!</v>
      </c>
      <c r="AM43" t="e">
        <v>#REF!</v>
      </c>
      <c r="AN43" t="e">
        <v>#REF!</v>
      </c>
      <c r="AO43" t="e">
        <v>#REF!</v>
      </c>
      <c r="AP43" t="e">
        <v>#REF!</v>
      </c>
    </row>
    <row r="44" spans="2:42" ht="13.5" thickTop="1">
      <c r="B44" s="16"/>
      <c r="C44" s="49" t="s">
        <v>82</v>
      </c>
      <c r="D44" s="174"/>
      <c r="E44" s="175"/>
      <c r="F44" s="184">
        <v>239.1</v>
      </c>
      <c r="G44" s="185">
        <v>239.1</v>
      </c>
      <c r="H44" s="186">
        <v>239.1</v>
      </c>
      <c r="I44" s="184">
        <v>239.1</v>
      </c>
      <c r="J44" s="185">
        <v>239.1</v>
      </c>
      <c r="K44" s="186">
        <v>239.1</v>
      </c>
      <c r="L44" s="184" t="s">
        <v>323</v>
      </c>
      <c r="M44" s="185" t="s">
        <v>323</v>
      </c>
      <c r="N44" s="186" t="s">
        <v>323</v>
      </c>
      <c r="O44" s="184" t="s">
        <v>323</v>
      </c>
      <c r="P44" s="185" t="s">
        <v>323</v>
      </c>
      <c r="Q44" s="186" t="s">
        <v>323</v>
      </c>
      <c r="R44" s="72" t="s">
        <v>42</v>
      </c>
      <c r="S44" s="174"/>
      <c r="T44" s="5"/>
      <c r="AA44">
        <v>3</v>
      </c>
      <c r="AD44">
        <v>3</v>
      </c>
      <c r="AE44">
        <v>3</v>
      </c>
      <c r="AF44">
        <v>3</v>
      </c>
      <c r="AG44">
        <v>5</v>
      </c>
      <c r="AH44">
        <v>5</v>
      </c>
      <c r="AI44">
        <v>5</v>
      </c>
      <c r="AJ44" t="s">
        <v>324</v>
      </c>
      <c r="AK44" t="s">
        <v>324</v>
      </c>
      <c r="AL44" t="s">
        <v>324</v>
      </c>
      <c r="AM44" t="s">
        <v>324</v>
      </c>
      <c r="AN44" t="s">
        <v>324</v>
      </c>
      <c r="AO44" t="s">
        <v>324</v>
      </c>
      <c r="AP44">
        <v>3</v>
      </c>
    </row>
    <row r="45" spans="2:42" ht="12.75">
      <c r="B45" s="16"/>
      <c r="C45" s="49" t="s">
        <v>83</v>
      </c>
      <c r="D45" s="174"/>
      <c r="E45" s="175"/>
      <c r="F45" s="184">
        <v>18.48</v>
      </c>
      <c r="G45" s="185">
        <v>18.48</v>
      </c>
      <c r="H45" s="186">
        <v>18.48</v>
      </c>
      <c r="I45" s="184">
        <v>18.48</v>
      </c>
      <c r="J45" s="185">
        <v>18.48</v>
      </c>
      <c r="K45" s="186">
        <v>18.48</v>
      </c>
      <c r="L45" s="184" t="s">
        <v>323</v>
      </c>
      <c r="M45" s="185" t="s">
        <v>323</v>
      </c>
      <c r="N45" s="186" t="s">
        <v>323</v>
      </c>
      <c r="O45" s="184" t="s">
        <v>323</v>
      </c>
      <c r="P45" s="185" t="s">
        <v>323</v>
      </c>
      <c r="Q45" s="186" t="s">
        <v>323</v>
      </c>
      <c r="R45" s="72" t="s">
        <v>3</v>
      </c>
      <c r="S45" s="174"/>
      <c r="T45" s="5"/>
      <c r="AA45">
        <v>3</v>
      </c>
      <c r="AD45">
        <v>3</v>
      </c>
      <c r="AE45">
        <v>3</v>
      </c>
      <c r="AF45">
        <v>3</v>
      </c>
      <c r="AG45">
        <v>5</v>
      </c>
      <c r="AH45">
        <v>5</v>
      </c>
      <c r="AI45">
        <v>5</v>
      </c>
      <c r="AJ45" t="s">
        <v>324</v>
      </c>
      <c r="AK45" t="s">
        <v>324</v>
      </c>
      <c r="AL45" t="s">
        <v>324</v>
      </c>
      <c r="AM45" t="s">
        <v>324</v>
      </c>
      <c r="AN45" t="s">
        <v>324</v>
      </c>
      <c r="AO45" t="s">
        <v>324</v>
      </c>
      <c r="AP45">
        <v>3</v>
      </c>
    </row>
    <row r="46" spans="2:42" ht="12.75">
      <c r="B46" s="16"/>
      <c r="C46" s="49" t="s">
        <v>84</v>
      </c>
      <c r="D46" s="174"/>
      <c r="E46" s="175"/>
      <c r="F46" s="184">
        <v>12000</v>
      </c>
      <c r="G46" s="185">
        <v>12600</v>
      </c>
      <c r="H46" s="186">
        <v>13700</v>
      </c>
      <c r="I46" s="184">
        <v>14900</v>
      </c>
      <c r="J46" s="185">
        <v>15600</v>
      </c>
      <c r="K46" s="186">
        <v>16600</v>
      </c>
      <c r="L46" s="184">
        <v>0</v>
      </c>
      <c r="M46" s="185">
        <v>0</v>
      </c>
      <c r="N46" s="186">
        <v>0</v>
      </c>
      <c r="O46" s="184">
        <v>2900</v>
      </c>
      <c r="P46" s="185">
        <v>3000</v>
      </c>
      <c r="Q46" s="186">
        <v>2900</v>
      </c>
      <c r="R46" s="72" t="s">
        <v>43</v>
      </c>
      <c r="S46" s="174"/>
      <c r="T46" s="5"/>
      <c r="AA46">
        <v>2</v>
      </c>
      <c r="AD46">
        <v>2</v>
      </c>
      <c r="AE46">
        <v>2</v>
      </c>
      <c r="AF46">
        <v>2</v>
      </c>
      <c r="AG46">
        <v>2</v>
      </c>
      <c r="AH46">
        <v>2</v>
      </c>
      <c r="AI46">
        <v>2</v>
      </c>
      <c r="AJ46">
        <v>2</v>
      </c>
      <c r="AK46">
        <v>2</v>
      </c>
      <c r="AL46">
        <v>2</v>
      </c>
      <c r="AM46">
        <v>2</v>
      </c>
      <c r="AN46">
        <v>2</v>
      </c>
      <c r="AO46">
        <v>2</v>
      </c>
      <c r="AP46">
        <v>2</v>
      </c>
    </row>
    <row r="47" spans="2:42" ht="13.5" thickBot="1">
      <c r="B47" s="16"/>
      <c r="C47" s="49" t="s">
        <v>85</v>
      </c>
      <c r="D47" s="174"/>
      <c r="E47" s="175"/>
      <c r="F47" s="184">
        <v>1279.6</v>
      </c>
      <c r="G47" s="185">
        <v>1279.6</v>
      </c>
      <c r="H47" s="186">
        <v>1279.6</v>
      </c>
      <c r="I47" s="184">
        <v>1279.6</v>
      </c>
      <c r="J47" s="185">
        <v>1279.6</v>
      </c>
      <c r="K47" s="186">
        <v>1279.6</v>
      </c>
      <c r="L47" s="184" t="s">
        <v>323</v>
      </c>
      <c r="M47" s="185" t="s">
        <v>323</v>
      </c>
      <c r="N47" s="186" t="s">
        <v>323</v>
      </c>
      <c r="O47" s="184" t="s">
        <v>323</v>
      </c>
      <c r="P47" s="185" t="s">
        <v>323</v>
      </c>
      <c r="Q47" s="186" t="s">
        <v>323</v>
      </c>
      <c r="R47" s="72" t="s">
        <v>5</v>
      </c>
      <c r="S47" s="174"/>
      <c r="T47" s="5"/>
      <c r="AA47">
        <v>3</v>
      </c>
      <c r="AD47">
        <v>2</v>
      </c>
      <c r="AE47">
        <v>3</v>
      </c>
      <c r="AF47">
        <v>3</v>
      </c>
      <c r="AG47">
        <v>2</v>
      </c>
      <c r="AH47">
        <v>5</v>
      </c>
      <c r="AI47">
        <v>5</v>
      </c>
      <c r="AJ47" t="s">
        <v>324</v>
      </c>
      <c r="AK47" t="s">
        <v>324</v>
      </c>
      <c r="AL47" t="s">
        <v>324</v>
      </c>
      <c r="AM47" t="s">
        <v>324</v>
      </c>
      <c r="AN47" t="s">
        <v>324</v>
      </c>
      <c r="AO47" t="s">
        <v>324</v>
      </c>
      <c r="AP47">
        <v>3</v>
      </c>
    </row>
    <row r="48" spans="3:42" ht="14.25" thickBot="1" thickTop="1">
      <c r="C48" s="14" t="s">
        <v>349</v>
      </c>
      <c r="D48" s="178"/>
      <c r="E48" s="179"/>
      <c r="F48" s="156">
        <v>13537.18</v>
      </c>
      <c r="G48" s="157">
        <v>14137.18</v>
      </c>
      <c r="H48" s="158">
        <v>15237.18</v>
      </c>
      <c r="I48" s="156">
        <v>16437.18</v>
      </c>
      <c r="J48" s="157">
        <v>17137.18</v>
      </c>
      <c r="K48" s="158">
        <v>18137.18</v>
      </c>
      <c r="L48" s="156">
        <v>0</v>
      </c>
      <c r="M48" s="157">
        <v>0</v>
      </c>
      <c r="N48" s="158">
        <v>0</v>
      </c>
      <c r="O48" s="156">
        <v>2900</v>
      </c>
      <c r="P48" s="157">
        <v>3000</v>
      </c>
      <c r="Q48" s="158">
        <v>2900</v>
      </c>
      <c r="R48" s="14" t="s">
        <v>350</v>
      </c>
      <c r="S48" s="178"/>
      <c r="T48" s="13"/>
      <c r="AA48" t="e">
        <v>#REF!</v>
      </c>
      <c r="AD48" t="e">
        <v>#REF!</v>
      </c>
      <c r="AE48" t="e">
        <v>#REF!</v>
      </c>
      <c r="AF48" t="e">
        <v>#REF!</v>
      </c>
      <c r="AG48" t="e">
        <v>#REF!</v>
      </c>
      <c r="AH48" t="e">
        <v>#REF!</v>
      </c>
      <c r="AI48" t="e">
        <v>#REF!</v>
      </c>
      <c r="AJ48" t="e">
        <v>#REF!</v>
      </c>
      <c r="AK48" t="e">
        <v>#REF!</v>
      </c>
      <c r="AL48" t="e">
        <v>#REF!</v>
      </c>
      <c r="AM48" t="e">
        <v>#REF!</v>
      </c>
      <c r="AN48" t="e">
        <v>#REF!</v>
      </c>
      <c r="AO48" t="e">
        <v>#REF!</v>
      </c>
      <c r="AP48" t="e">
        <v>#REF!</v>
      </c>
    </row>
    <row r="49" spans="2:42" ht="13.5" thickTop="1">
      <c r="B49" s="16"/>
      <c r="C49" s="171" t="s">
        <v>86</v>
      </c>
      <c r="D49" s="172"/>
      <c r="E49" s="173"/>
      <c r="F49" s="181">
        <v>18813</v>
      </c>
      <c r="G49" s="182">
        <v>19110</v>
      </c>
      <c r="H49" s="183">
        <v>18885</v>
      </c>
      <c r="I49" s="181">
        <v>17000</v>
      </c>
      <c r="J49" s="182">
        <v>17000</v>
      </c>
      <c r="K49" s="183">
        <v>17000</v>
      </c>
      <c r="L49" s="181">
        <v>2011</v>
      </c>
      <c r="M49" s="182">
        <v>2350</v>
      </c>
      <c r="N49" s="183">
        <v>2100</v>
      </c>
      <c r="O49" s="181">
        <v>198</v>
      </c>
      <c r="P49" s="182">
        <v>240</v>
      </c>
      <c r="Q49" s="183">
        <v>215</v>
      </c>
      <c r="R49" s="84" t="s">
        <v>1</v>
      </c>
      <c r="S49" s="172"/>
      <c r="T49" s="4"/>
      <c r="AA49">
        <v>2</v>
      </c>
      <c r="AD49">
        <v>2</v>
      </c>
      <c r="AE49">
        <v>2</v>
      </c>
      <c r="AF49">
        <v>2</v>
      </c>
      <c r="AG49">
        <v>2</v>
      </c>
      <c r="AH49">
        <v>2</v>
      </c>
      <c r="AI49">
        <v>2</v>
      </c>
      <c r="AJ49">
        <v>2</v>
      </c>
      <c r="AK49">
        <v>2</v>
      </c>
      <c r="AL49">
        <v>2</v>
      </c>
      <c r="AM49">
        <v>2</v>
      </c>
      <c r="AN49">
        <v>2</v>
      </c>
      <c r="AO49">
        <v>2</v>
      </c>
      <c r="AP49">
        <v>2</v>
      </c>
    </row>
    <row r="50" spans="2:42" ht="13.5" thickBot="1">
      <c r="B50" s="16"/>
      <c r="C50" s="104" t="s">
        <v>87</v>
      </c>
      <c r="D50" s="176"/>
      <c r="E50" s="177"/>
      <c r="F50" s="187">
        <v>59100</v>
      </c>
      <c r="G50" s="188">
        <v>61414</v>
      </c>
      <c r="H50" s="189">
        <v>61803</v>
      </c>
      <c r="I50" s="187">
        <v>61072</v>
      </c>
      <c r="J50" s="188">
        <v>63444</v>
      </c>
      <c r="K50" s="189">
        <v>63799</v>
      </c>
      <c r="L50" s="187">
        <v>200</v>
      </c>
      <c r="M50" s="188">
        <v>239</v>
      </c>
      <c r="N50" s="189">
        <v>301</v>
      </c>
      <c r="O50" s="187">
        <v>2172</v>
      </c>
      <c r="P50" s="188">
        <v>2269</v>
      </c>
      <c r="Q50" s="189">
        <v>2297</v>
      </c>
      <c r="R50" s="105" t="s">
        <v>44</v>
      </c>
      <c r="S50" s="176"/>
      <c r="T50" s="9"/>
      <c r="AA50">
        <v>2</v>
      </c>
      <c r="AD50">
        <v>2</v>
      </c>
      <c r="AE50">
        <v>2</v>
      </c>
      <c r="AF50">
        <v>2</v>
      </c>
      <c r="AG50">
        <v>2</v>
      </c>
      <c r="AH50">
        <v>2</v>
      </c>
      <c r="AI50">
        <v>2</v>
      </c>
      <c r="AJ50">
        <v>2</v>
      </c>
      <c r="AK50">
        <v>2</v>
      </c>
      <c r="AL50">
        <v>2</v>
      </c>
      <c r="AM50">
        <v>2</v>
      </c>
      <c r="AN50">
        <v>2</v>
      </c>
      <c r="AO50">
        <v>2</v>
      </c>
      <c r="AP50">
        <v>2</v>
      </c>
    </row>
    <row r="51" spans="3:42" ht="14.25" thickBot="1" thickTop="1">
      <c r="C51" s="14" t="s">
        <v>7</v>
      </c>
      <c r="D51" s="12"/>
      <c r="E51" s="13"/>
      <c r="F51" s="156">
        <v>77913</v>
      </c>
      <c r="G51" s="157">
        <v>80524</v>
      </c>
      <c r="H51" s="158">
        <v>80688</v>
      </c>
      <c r="I51" s="156">
        <v>78072</v>
      </c>
      <c r="J51" s="157">
        <v>80444</v>
      </c>
      <c r="K51" s="158">
        <v>80799</v>
      </c>
      <c r="L51" s="156">
        <v>2211</v>
      </c>
      <c r="M51" s="157">
        <v>2589</v>
      </c>
      <c r="N51" s="158">
        <v>2401</v>
      </c>
      <c r="O51" s="156">
        <v>2370</v>
      </c>
      <c r="P51" s="157">
        <v>2509</v>
      </c>
      <c r="Q51" s="158">
        <v>2512</v>
      </c>
      <c r="R51" s="18" t="s">
        <v>88</v>
      </c>
      <c r="S51" s="8"/>
      <c r="T51" s="9"/>
      <c r="AA51" t="e">
        <v>#REF!</v>
      </c>
      <c r="AD51" t="e">
        <v>#REF!</v>
      </c>
      <c r="AE51" t="e">
        <v>#REF!</v>
      </c>
      <c r="AF51" t="e">
        <v>#REF!</v>
      </c>
      <c r="AG51" t="e">
        <v>#REF!</v>
      </c>
      <c r="AH51" t="e">
        <v>#REF!</v>
      </c>
      <c r="AI51" t="e">
        <v>#REF!</v>
      </c>
      <c r="AJ51" t="e">
        <v>#REF!</v>
      </c>
      <c r="AK51" t="e">
        <v>#REF!</v>
      </c>
      <c r="AL51" t="e">
        <v>#REF!</v>
      </c>
      <c r="AM51" t="e">
        <v>#REF!</v>
      </c>
      <c r="AN51" t="e">
        <v>#REF!</v>
      </c>
      <c r="AO51" t="e">
        <v>#REF!</v>
      </c>
      <c r="AP51" t="e">
        <v>#REF!</v>
      </c>
    </row>
    <row r="52" spans="3:20" ht="15" thickTop="1">
      <c r="C52" s="45"/>
      <c r="D52" s="1"/>
      <c r="E52" s="47" t="s">
        <v>188</v>
      </c>
      <c r="G52" s="46"/>
      <c r="H52" s="46"/>
      <c r="I52" s="46"/>
      <c r="J52" s="46"/>
      <c r="K52" s="46"/>
      <c r="L52" s="47" t="s">
        <v>207</v>
      </c>
      <c r="M52" s="46"/>
      <c r="N52" s="46"/>
      <c r="O52" s="46"/>
      <c r="P52" s="46"/>
      <c r="Q52" s="46"/>
      <c r="R52" s="45"/>
      <c r="S52" s="1"/>
      <c r="T52" s="1"/>
    </row>
    <row r="53" spans="3:20" ht="12.75">
      <c r="C53" s="41" t="str">
        <f ca="1">CELL("filename")</f>
        <v>C:\MyFiles\Timber Committee\TCQ2006\[tb-59-6-tables.xls]List of tables</v>
      </c>
      <c r="T53" s="43" t="str">
        <f ca="1">CONCATENATE("printed on ",DAY(NOW()),"/",MONTH(NOW()))</f>
        <v>printed on 26/10</v>
      </c>
    </row>
  </sheetData>
  <mergeCells count="11">
    <mergeCell ref="O7:Q7"/>
    <mergeCell ref="C7:E7"/>
    <mergeCell ref="I7:K7"/>
    <mergeCell ref="L7:N7"/>
    <mergeCell ref="C2:T2"/>
    <mergeCell ref="F6:H6"/>
    <mergeCell ref="F7:H7"/>
    <mergeCell ref="R7:T7"/>
    <mergeCell ref="F3:K3"/>
    <mergeCell ref="L3:Q3"/>
    <mergeCell ref="K5:L5"/>
  </mergeCells>
  <conditionalFormatting sqref="C9:R51">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8"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AP54"/>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54"/>
    </row>
    <row r="2" spans="3:20" ht="12.75">
      <c r="C2" s="268" t="s">
        <v>291</v>
      </c>
      <c r="D2" s="268"/>
      <c r="E2" s="268"/>
      <c r="F2" s="268"/>
      <c r="G2" s="268"/>
      <c r="H2" s="268"/>
      <c r="I2" s="268"/>
      <c r="J2" s="268"/>
      <c r="K2" s="268"/>
      <c r="L2" s="268"/>
      <c r="M2" s="268"/>
      <c r="N2" s="268"/>
      <c r="O2" s="268"/>
      <c r="P2" s="268"/>
      <c r="Q2" s="268"/>
      <c r="R2" s="268"/>
      <c r="S2" s="268"/>
      <c r="T2" s="268"/>
    </row>
    <row r="3" spans="6:17" ht="12.75">
      <c r="F3" s="268" t="s">
        <v>254</v>
      </c>
      <c r="G3" s="268"/>
      <c r="H3" s="268"/>
      <c r="I3" s="268"/>
      <c r="J3" s="268"/>
      <c r="K3" s="268"/>
      <c r="L3" s="268" t="s">
        <v>319</v>
      </c>
      <c r="M3" s="268"/>
      <c r="N3" s="268"/>
      <c r="O3" s="268"/>
      <c r="P3" s="268"/>
      <c r="Q3" s="268"/>
    </row>
    <row r="5" spans="11:15" ht="15" thickBot="1">
      <c r="K5" s="272" t="s">
        <v>47</v>
      </c>
      <c r="L5" s="272"/>
      <c r="N5" s="11"/>
      <c r="O5" s="11"/>
    </row>
    <row r="6" spans="3:20" ht="15" thickTop="1">
      <c r="C6" s="2"/>
      <c r="D6" s="3"/>
      <c r="E6" s="4"/>
      <c r="F6" s="295" t="s">
        <v>266</v>
      </c>
      <c r="G6" s="270"/>
      <c r="H6" s="271"/>
      <c r="I6" s="2"/>
      <c r="J6" s="3"/>
      <c r="K6" s="4"/>
      <c r="L6" s="17"/>
      <c r="M6" s="3"/>
      <c r="N6" s="4"/>
      <c r="O6" s="17"/>
      <c r="P6" s="3"/>
      <c r="Q6" s="4"/>
      <c r="R6" s="2"/>
      <c r="S6" s="3"/>
      <c r="T6" s="4"/>
    </row>
    <row r="7" spans="3:20" ht="14.25">
      <c r="C7" s="265" t="s">
        <v>0</v>
      </c>
      <c r="D7" s="266"/>
      <c r="E7" s="267"/>
      <c r="F7" s="290" t="s">
        <v>267</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63.6</v>
      </c>
      <c r="G9" s="182">
        <v>63.6</v>
      </c>
      <c r="H9" s="183">
        <v>63.6</v>
      </c>
      <c r="I9" s="241">
        <v>39.9</v>
      </c>
      <c r="J9" s="245">
        <v>39.9</v>
      </c>
      <c r="K9" s="190">
        <v>39.9</v>
      </c>
      <c r="L9" s="181">
        <v>24</v>
      </c>
      <c r="M9" s="182">
        <v>24</v>
      </c>
      <c r="N9" s="183">
        <v>24</v>
      </c>
      <c r="O9" s="181">
        <v>0.3</v>
      </c>
      <c r="P9" s="182">
        <v>0.3</v>
      </c>
      <c r="Q9" s="183">
        <v>0.3</v>
      </c>
      <c r="R9" s="84" t="s">
        <v>14</v>
      </c>
      <c r="S9" s="172"/>
      <c r="T9" s="173"/>
      <c r="AA9">
        <v>3</v>
      </c>
      <c r="AD9">
        <v>3</v>
      </c>
      <c r="AE9">
        <v>3</v>
      </c>
      <c r="AF9">
        <v>3</v>
      </c>
      <c r="AG9">
        <v>5</v>
      </c>
      <c r="AH9">
        <v>5</v>
      </c>
      <c r="AI9">
        <v>5</v>
      </c>
      <c r="AJ9">
        <v>3</v>
      </c>
      <c r="AK9">
        <v>3</v>
      </c>
      <c r="AL9">
        <v>3</v>
      </c>
      <c r="AM9">
        <v>3</v>
      </c>
      <c r="AN9">
        <v>3</v>
      </c>
      <c r="AO9">
        <v>3</v>
      </c>
      <c r="AP9">
        <v>3</v>
      </c>
    </row>
    <row r="10" spans="2:42" ht="12.75">
      <c r="B10" s="19"/>
      <c r="C10" s="49" t="s">
        <v>51</v>
      </c>
      <c r="D10" s="174"/>
      <c r="E10" s="175"/>
      <c r="F10" s="184">
        <v>579</v>
      </c>
      <c r="G10" s="185">
        <v>660</v>
      </c>
      <c r="H10" s="186">
        <v>710</v>
      </c>
      <c r="I10" s="242">
        <v>404</v>
      </c>
      <c r="J10" s="246">
        <v>480</v>
      </c>
      <c r="K10" s="191">
        <v>530</v>
      </c>
      <c r="L10" s="184">
        <v>300</v>
      </c>
      <c r="M10" s="185">
        <v>300</v>
      </c>
      <c r="N10" s="186">
        <v>300</v>
      </c>
      <c r="O10" s="184">
        <v>125</v>
      </c>
      <c r="P10" s="185">
        <v>120</v>
      </c>
      <c r="Q10" s="186">
        <v>120</v>
      </c>
      <c r="R10" s="72" t="s">
        <v>15</v>
      </c>
      <c r="S10" s="174"/>
      <c r="T10" s="175"/>
      <c r="AA10">
        <v>3</v>
      </c>
      <c r="AD10">
        <v>2</v>
      </c>
      <c r="AE10">
        <v>3</v>
      </c>
      <c r="AF10">
        <v>3</v>
      </c>
      <c r="AG10">
        <v>2</v>
      </c>
      <c r="AH10">
        <v>2</v>
      </c>
      <c r="AI10">
        <v>2</v>
      </c>
      <c r="AJ10">
        <v>2</v>
      </c>
      <c r="AK10">
        <v>3</v>
      </c>
      <c r="AL10">
        <v>3</v>
      </c>
      <c r="AM10">
        <v>2</v>
      </c>
      <c r="AN10">
        <v>3</v>
      </c>
      <c r="AO10">
        <v>3</v>
      </c>
      <c r="AP10">
        <v>3</v>
      </c>
    </row>
    <row r="11" spans="2:42" ht="12.75">
      <c r="B11" s="19"/>
      <c r="C11" s="49" t="s">
        <v>98</v>
      </c>
      <c r="D11" s="174"/>
      <c r="E11" s="175"/>
      <c r="F11" s="184">
        <v>706</v>
      </c>
      <c r="G11" s="185">
        <v>720</v>
      </c>
      <c r="H11" s="186">
        <v>730</v>
      </c>
      <c r="I11" s="242">
        <v>690</v>
      </c>
      <c r="J11" s="246">
        <v>700</v>
      </c>
      <c r="K11" s="191">
        <v>700</v>
      </c>
      <c r="L11" s="184">
        <v>272</v>
      </c>
      <c r="M11" s="185">
        <v>285</v>
      </c>
      <c r="N11" s="186">
        <v>295</v>
      </c>
      <c r="O11" s="184">
        <v>256</v>
      </c>
      <c r="P11" s="185">
        <v>265</v>
      </c>
      <c r="Q11" s="186">
        <v>265</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730</v>
      </c>
      <c r="G12" s="185">
        <v>730</v>
      </c>
      <c r="H12" s="186">
        <v>730</v>
      </c>
      <c r="I12" s="242">
        <v>730</v>
      </c>
      <c r="J12" s="246">
        <v>730</v>
      </c>
      <c r="K12" s="191">
        <v>730</v>
      </c>
      <c r="L12" s="184" t="s">
        <v>323</v>
      </c>
      <c r="M12" s="185" t="s">
        <v>323</v>
      </c>
      <c r="N12" s="186" t="s">
        <v>323</v>
      </c>
      <c r="O12" s="184" t="s">
        <v>323</v>
      </c>
      <c r="P12" s="185" t="s">
        <v>323</v>
      </c>
      <c r="Q12" s="186" t="s">
        <v>323</v>
      </c>
      <c r="R12" s="72" t="s">
        <v>16</v>
      </c>
      <c r="S12" s="174"/>
      <c r="T12" s="175"/>
      <c r="AA12">
        <v>3</v>
      </c>
      <c r="AD12">
        <v>2</v>
      </c>
      <c r="AE12">
        <v>3</v>
      </c>
      <c r="AF12">
        <v>3</v>
      </c>
      <c r="AG12">
        <v>2</v>
      </c>
      <c r="AH12">
        <v>5</v>
      </c>
      <c r="AI12">
        <v>5</v>
      </c>
      <c r="AJ12">
        <v>2</v>
      </c>
      <c r="AK12">
        <v>2</v>
      </c>
      <c r="AL12">
        <v>2</v>
      </c>
      <c r="AM12">
        <v>2</v>
      </c>
      <c r="AN12">
        <v>2</v>
      </c>
      <c r="AO12">
        <v>2</v>
      </c>
      <c r="AP12">
        <v>3</v>
      </c>
    </row>
    <row r="13" spans="2:42" ht="12.75">
      <c r="B13" s="19"/>
      <c r="C13" s="49" t="s">
        <v>53</v>
      </c>
      <c r="D13" s="174"/>
      <c r="E13" s="175"/>
      <c r="F13" s="184">
        <v>485</v>
      </c>
      <c r="G13" s="185">
        <v>480</v>
      </c>
      <c r="H13" s="186">
        <v>505</v>
      </c>
      <c r="I13" s="242">
        <v>447</v>
      </c>
      <c r="J13" s="246">
        <v>440</v>
      </c>
      <c r="K13" s="191">
        <v>460</v>
      </c>
      <c r="L13" s="184">
        <v>48</v>
      </c>
      <c r="M13" s="185">
        <v>50</v>
      </c>
      <c r="N13" s="186">
        <v>60</v>
      </c>
      <c r="O13" s="184">
        <v>10</v>
      </c>
      <c r="P13" s="185">
        <v>10</v>
      </c>
      <c r="Q13" s="186">
        <v>15</v>
      </c>
      <c r="R13" s="72" t="s">
        <v>17</v>
      </c>
      <c r="S13" s="174"/>
      <c r="T13" s="175"/>
      <c r="AA13">
        <v>3</v>
      </c>
      <c r="AD13">
        <v>3</v>
      </c>
      <c r="AE13">
        <v>3</v>
      </c>
      <c r="AF13">
        <v>3</v>
      </c>
      <c r="AG13">
        <v>2</v>
      </c>
      <c r="AH13">
        <v>2</v>
      </c>
      <c r="AI13">
        <v>2</v>
      </c>
      <c r="AJ13">
        <v>3</v>
      </c>
      <c r="AK13">
        <v>3</v>
      </c>
      <c r="AL13">
        <v>3</v>
      </c>
      <c r="AM13">
        <v>3</v>
      </c>
      <c r="AN13">
        <v>3</v>
      </c>
      <c r="AO13">
        <v>3</v>
      </c>
      <c r="AP13">
        <v>3</v>
      </c>
    </row>
    <row r="14" spans="2:42" ht="12.75">
      <c r="B14" s="19"/>
      <c r="C14" s="49" t="s">
        <v>54</v>
      </c>
      <c r="D14" s="174"/>
      <c r="E14" s="175"/>
      <c r="F14" s="184">
        <v>1453</v>
      </c>
      <c r="G14" s="185">
        <v>1463</v>
      </c>
      <c r="H14" s="186">
        <v>1419</v>
      </c>
      <c r="I14" s="242">
        <v>1741</v>
      </c>
      <c r="J14" s="246">
        <v>1760</v>
      </c>
      <c r="K14" s="191">
        <v>1690</v>
      </c>
      <c r="L14" s="184">
        <v>37</v>
      </c>
      <c r="M14" s="185">
        <v>38</v>
      </c>
      <c r="N14" s="186">
        <v>39</v>
      </c>
      <c r="O14" s="184">
        <v>325</v>
      </c>
      <c r="P14" s="185">
        <v>335</v>
      </c>
      <c r="Q14" s="186">
        <v>310</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0.932</v>
      </c>
      <c r="G15" s="185">
        <v>1</v>
      </c>
      <c r="H15" s="186">
        <v>1</v>
      </c>
      <c r="I15" s="242">
        <v>0.803</v>
      </c>
      <c r="J15" s="246">
        <v>0.8</v>
      </c>
      <c r="K15" s="191">
        <v>0.8</v>
      </c>
      <c r="L15" s="184">
        <v>0.129</v>
      </c>
      <c r="M15" s="185">
        <v>0.2</v>
      </c>
      <c r="N15" s="186">
        <v>0.2</v>
      </c>
      <c r="O15" s="184">
        <v>0</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648</v>
      </c>
      <c r="G16" s="185">
        <v>653</v>
      </c>
      <c r="H16" s="186">
        <v>663</v>
      </c>
      <c r="I16" s="242">
        <v>540</v>
      </c>
      <c r="J16" s="246">
        <v>545</v>
      </c>
      <c r="K16" s="191">
        <v>555</v>
      </c>
      <c r="L16" s="184">
        <v>158</v>
      </c>
      <c r="M16" s="185">
        <v>158</v>
      </c>
      <c r="N16" s="186">
        <v>158</v>
      </c>
      <c r="O16" s="184">
        <v>50</v>
      </c>
      <c r="P16" s="185">
        <v>50</v>
      </c>
      <c r="Q16" s="186">
        <v>50</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79.76</v>
      </c>
      <c r="G17" s="185">
        <v>79.76</v>
      </c>
      <c r="H17" s="186">
        <v>79.76</v>
      </c>
      <c r="I17" s="242">
        <v>79.76</v>
      </c>
      <c r="J17" s="246">
        <v>79.76</v>
      </c>
      <c r="K17" s="191">
        <v>79.76</v>
      </c>
      <c r="L17" s="184" t="s">
        <v>323</v>
      </c>
      <c r="M17" s="185" t="s">
        <v>323</v>
      </c>
      <c r="N17" s="186" t="s">
        <v>323</v>
      </c>
      <c r="O17" s="184" t="s">
        <v>323</v>
      </c>
      <c r="P17" s="185" t="s">
        <v>323</v>
      </c>
      <c r="Q17" s="186" t="s">
        <v>323</v>
      </c>
      <c r="R17" s="72" t="s">
        <v>20</v>
      </c>
      <c r="S17" s="174"/>
      <c r="T17" s="175"/>
      <c r="AA17">
        <v>3</v>
      </c>
      <c r="AD17">
        <v>3</v>
      </c>
      <c r="AE17">
        <v>3</v>
      </c>
      <c r="AF17">
        <v>3</v>
      </c>
      <c r="AG17">
        <v>5</v>
      </c>
      <c r="AH17">
        <v>5</v>
      </c>
      <c r="AI17">
        <v>5</v>
      </c>
      <c r="AJ17">
        <v>2</v>
      </c>
      <c r="AK17">
        <v>2</v>
      </c>
      <c r="AL17">
        <v>2</v>
      </c>
      <c r="AM17">
        <v>2</v>
      </c>
      <c r="AN17">
        <v>2</v>
      </c>
      <c r="AO17">
        <v>2</v>
      </c>
      <c r="AP17">
        <v>3</v>
      </c>
    </row>
    <row r="18" spans="2:42" ht="12.75">
      <c r="B18" s="19"/>
      <c r="C18" s="49" t="s">
        <v>58</v>
      </c>
      <c r="D18" s="174"/>
      <c r="E18" s="175"/>
      <c r="F18" s="184">
        <v>669.1768</v>
      </c>
      <c r="G18" s="185">
        <v>729.7</v>
      </c>
      <c r="H18" s="186">
        <v>750</v>
      </c>
      <c r="I18" s="242">
        <v>550</v>
      </c>
      <c r="J18" s="246">
        <v>600</v>
      </c>
      <c r="K18" s="191">
        <v>600</v>
      </c>
      <c r="L18" s="184">
        <v>136</v>
      </c>
      <c r="M18" s="185">
        <v>139.7</v>
      </c>
      <c r="N18" s="186">
        <v>160</v>
      </c>
      <c r="O18" s="184">
        <v>16.8232</v>
      </c>
      <c r="P18" s="185">
        <v>10</v>
      </c>
      <c r="Q18" s="186">
        <v>10</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1748.7980000000002</v>
      </c>
      <c r="G19" s="185">
        <v>1527</v>
      </c>
      <c r="H19" s="186">
        <v>1448</v>
      </c>
      <c r="I19" s="242">
        <v>989.19</v>
      </c>
      <c r="J19" s="246">
        <v>749</v>
      </c>
      <c r="K19" s="191">
        <v>749</v>
      </c>
      <c r="L19" s="184">
        <v>766.6080000000001</v>
      </c>
      <c r="M19" s="185">
        <v>784</v>
      </c>
      <c r="N19" s="186">
        <v>705</v>
      </c>
      <c r="O19" s="184">
        <v>7</v>
      </c>
      <c r="P19" s="185">
        <v>6</v>
      </c>
      <c r="Q19" s="186">
        <v>6</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4987</v>
      </c>
      <c r="G20" s="185">
        <v>4870</v>
      </c>
      <c r="H20" s="186">
        <v>4780</v>
      </c>
      <c r="I20" s="242">
        <v>5500</v>
      </c>
      <c r="J20" s="246">
        <v>5400</v>
      </c>
      <c r="K20" s="191">
        <v>5300</v>
      </c>
      <c r="L20" s="184">
        <v>254</v>
      </c>
      <c r="M20" s="185">
        <v>250</v>
      </c>
      <c r="N20" s="186">
        <v>260</v>
      </c>
      <c r="O20" s="184">
        <v>767</v>
      </c>
      <c r="P20" s="185">
        <v>780</v>
      </c>
      <c r="Q20" s="186">
        <v>780</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2906</v>
      </c>
      <c r="G21" s="185">
        <v>3050</v>
      </c>
      <c r="H21" s="186">
        <v>3230</v>
      </c>
      <c r="I21" s="242">
        <v>3569</v>
      </c>
      <c r="J21" s="246">
        <v>3700</v>
      </c>
      <c r="K21" s="191">
        <v>3850</v>
      </c>
      <c r="L21" s="184">
        <v>170</v>
      </c>
      <c r="M21" s="185">
        <v>200</v>
      </c>
      <c r="N21" s="186">
        <v>180</v>
      </c>
      <c r="O21" s="184">
        <v>833</v>
      </c>
      <c r="P21" s="185">
        <v>850</v>
      </c>
      <c r="Q21" s="186">
        <v>800</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132.88</v>
      </c>
      <c r="G22" s="185">
        <v>132.88</v>
      </c>
      <c r="H22" s="186">
        <v>132.88</v>
      </c>
      <c r="I22" s="242">
        <v>132.88</v>
      </c>
      <c r="J22" s="246">
        <v>132.88</v>
      </c>
      <c r="K22" s="191">
        <v>132.88</v>
      </c>
      <c r="L22" s="184" t="s">
        <v>323</v>
      </c>
      <c r="M22" s="185" t="s">
        <v>323</v>
      </c>
      <c r="N22" s="186" t="s">
        <v>323</v>
      </c>
      <c r="O22" s="184" t="s">
        <v>323</v>
      </c>
      <c r="P22" s="185" t="s">
        <v>323</v>
      </c>
      <c r="Q22" s="186" t="s">
        <v>323</v>
      </c>
      <c r="R22" s="72" t="s">
        <v>39</v>
      </c>
      <c r="S22" s="174"/>
      <c r="T22" s="175"/>
      <c r="AA22">
        <v>3</v>
      </c>
      <c r="AD22">
        <v>3</v>
      </c>
      <c r="AE22">
        <v>3</v>
      </c>
      <c r="AF22">
        <v>3</v>
      </c>
      <c r="AG22">
        <v>5</v>
      </c>
      <c r="AH22">
        <v>5</v>
      </c>
      <c r="AI22">
        <v>5</v>
      </c>
      <c r="AJ22">
        <v>2</v>
      </c>
      <c r="AK22">
        <v>2</v>
      </c>
      <c r="AL22">
        <v>2</v>
      </c>
      <c r="AM22">
        <v>2</v>
      </c>
      <c r="AN22">
        <v>2</v>
      </c>
      <c r="AO22">
        <v>2</v>
      </c>
      <c r="AP22">
        <v>3</v>
      </c>
    </row>
    <row r="23" spans="2:42" ht="12.75">
      <c r="B23" s="19"/>
      <c r="C23" s="49" t="s">
        <v>63</v>
      </c>
      <c r="D23" s="174"/>
      <c r="E23" s="175"/>
      <c r="F23" s="184">
        <v>1000</v>
      </c>
      <c r="G23" s="185">
        <v>1000</v>
      </c>
      <c r="H23" s="186">
        <v>1000</v>
      </c>
      <c r="I23" s="242">
        <v>1127</v>
      </c>
      <c r="J23" s="246">
        <v>1127</v>
      </c>
      <c r="K23" s="191">
        <v>1127</v>
      </c>
      <c r="L23" s="184">
        <v>23</v>
      </c>
      <c r="M23" s="185">
        <v>23</v>
      </c>
      <c r="N23" s="186">
        <v>23</v>
      </c>
      <c r="O23" s="184">
        <v>150</v>
      </c>
      <c r="P23" s="185">
        <v>150</v>
      </c>
      <c r="Q23" s="186">
        <v>150</v>
      </c>
      <c r="R23" s="72" t="s">
        <v>24</v>
      </c>
      <c r="S23" s="174"/>
      <c r="T23" s="175"/>
      <c r="AA23">
        <v>3</v>
      </c>
      <c r="AD23">
        <v>3</v>
      </c>
      <c r="AE23">
        <v>3</v>
      </c>
      <c r="AF23">
        <v>3</v>
      </c>
      <c r="AG23">
        <v>2</v>
      </c>
      <c r="AH23">
        <v>5</v>
      </c>
      <c r="AI23">
        <v>5</v>
      </c>
      <c r="AJ23">
        <v>3</v>
      </c>
      <c r="AK23">
        <v>3</v>
      </c>
      <c r="AL23">
        <v>3</v>
      </c>
      <c r="AM23">
        <v>3</v>
      </c>
      <c r="AN23">
        <v>3</v>
      </c>
      <c r="AO23">
        <v>3</v>
      </c>
      <c r="AP23">
        <v>3</v>
      </c>
    </row>
    <row r="24" spans="2:42" ht="12.75">
      <c r="B24" s="19"/>
      <c r="C24" s="49" t="s">
        <v>64</v>
      </c>
      <c r="D24" s="174"/>
      <c r="E24" s="175"/>
      <c r="F24" s="184">
        <v>4</v>
      </c>
      <c r="G24" s="185">
        <v>4</v>
      </c>
      <c r="H24" s="186">
        <v>4</v>
      </c>
      <c r="I24" s="242">
        <v>4</v>
      </c>
      <c r="J24" s="246">
        <v>4</v>
      </c>
      <c r="K24" s="191">
        <v>4</v>
      </c>
      <c r="L24" s="184" t="s">
        <v>323</v>
      </c>
      <c r="M24" s="185" t="s">
        <v>323</v>
      </c>
      <c r="N24" s="186" t="s">
        <v>323</v>
      </c>
      <c r="O24" s="184" t="s">
        <v>323</v>
      </c>
      <c r="P24" s="185" t="s">
        <v>323</v>
      </c>
      <c r="Q24" s="186" t="s">
        <v>323</v>
      </c>
      <c r="R24" s="72" t="s">
        <v>25</v>
      </c>
      <c r="S24" s="174"/>
      <c r="T24" s="175"/>
      <c r="AA24">
        <v>3</v>
      </c>
      <c r="AD24">
        <v>2</v>
      </c>
      <c r="AE24">
        <v>3</v>
      </c>
      <c r="AF24">
        <v>3</v>
      </c>
      <c r="AG24">
        <v>2</v>
      </c>
      <c r="AH24">
        <v>5</v>
      </c>
      <c r="AI24">
        <v>5</v>
      </c>
      <c r="AJ24">
        <v>2</v>
      </c>
      <c r="AK24">
        <v>2</v>
      </c>
      <c r="AL24">
        <v>2</v>
      </c>
      <c r="AM24">
        <v>2</v>
      </c>
      <c r="AN24">
        <v>2</v>
      </c>
      <c r="AO24">
        <v>2</v>
      </c>
      <c r="AP24">
        <v>3</v>
      </c>
    </row>
    <row r="25" spans="2:42" ht="12.75">
      <c r="B25" s="19"/>
      <c r="C25" s="49" t="s">
        <v>65</v>
      </c>
      <c r="D25" s="174"/>
      <c r="E25" s="175"/>
      <c r="F25" s="184">
        <v>648.98</v>
      </c>
      <c r="G25" s="185">
        <v>650</v>
      </c>
      <c r="H25" s="186">
        <v>700</v>
      </c>
      <c r="I25" s="242">
        <v>648.98</v>
      </c>
      <c r="J25" s="246">
        <v>650</v>
      </c>
      <c r="K25" s="191">
        <v>700</v>
      </c>
      <c r="L25" s="184" t="s">
        <v>323</v>
      </c>
      <c r="M25" s="185" t="s">
        <v>323</v>
      </c>
      <c r="N25" s="186" t="s">
        <v>323</v>
      </c>
      <c r="O25" s="184" t="s">
        <v>323</v>
      </c>
      <c r="P25" s="185" t="s">
        <v>323</v>
      </c>
      <c r="Q25" s="186" t="s">
        <v>323</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2322.5510000000004</v>
      </c>
      <c r="G26" s="185">
        <v>2600</v>
      </c>
      <c r="H26" s="186">
        <v>2740</v>
      </c>
      <c r="I26" s="242">
        <v>2248.3</v>
      </c>
      <c r="J26" s="246">
        <v>2550</v>
      </c>
      <c r="K26" s="191">
        <v>2649</v>
      </c>
      <c r="L26" s="184">
        <v>337.04</v>
      </c>
      <c r="M26" s="185">
        <v>330</v>
      </c>
      <c r="N26" s="186">
        <v>378</v>
      </c>
      <c r="O26" s="184">
        <v>262.789</v>
      </c>
      <c r="P26" s="185">
        <v>280</v>
      </c>
      <c r="Q26" s="186">
        <v>287</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1391</v>
      </c>
      <c r="G27" s="185">
        <v>1460</v>
      </c>
      <c r="H27" s="186">
        <v>1490</v>
      </c>
      <c r="I27" s="242">
        <v>1370</v>
      </c>
      <c r="J27" s="246">
        <v>1450</v>
      </c>
      <c r="K27" s="191">
        <v>1470</v>
      </c>
      <c r="L27" s="184">
        <v>73</v>
      </c>
      <c r="M27" s="185">
        <v>70</v>
      </c>
      <c r="N27" s="186">
        <v>80</v>
      </c>
      <c r="O27" s="184">
        <v>52</v>
      </c>
      <c r="P27" s="185">
        <v>60</v>
      </c>
      <c r="Q27" s="186">
        <v>60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60.88</v>
      </c>
      <c r="G28" s="185">
        <v>60.88</v>
      </c>
      <c r="H28" s="186">
        <v>60.88</v>
      </c>
      <c r="I28" s="242">
        <v>60.88</v>
      </c>
      <c r="J28" s="246">
        <v>60.88</v>
      </c>
      <c r="K28" s="191">
        <v>60.88</v>
      </c>
      <c r="L28" s="184" t="s">
        <v>323</v>
      </c>
      <c r="M28" s="185" t="s">
        <v>323</v>
      </c>
      <c r="N28" s="186" t="s">
        <v>323</v>
      </c>
      <c r="O28" s="184" t="s">
        <v>323</v>
      </c>
      <c r="P28" s="185" t="s">
        <v>323</v>
      </c>
      <c r="Q28" s="186" t="s">
        <v>323</v>
      </c>
      <c r="R28" s="72" t="s">
        <v>100</v>
      </c>
      <c r="S28" s="174"/>
      <c r="T28" s="175"/>
      <c r="AA28">
        <v>3</v>
      </c>
      <c r="AD28">
        <v>3</v>
      </c>
      <c r="AE28">
        <v>3</v>
      </c>
      <c r="AF28">
        <v>3</v>
      </c>
      <c r="AG28">
        <v>5</v>
      </c>
      <c r="AH28">
        <v>5</v>
      </c>
      <c r="AI28">
        <v>5</v>
      </c>
      <c r="AJ28">
        <v>2</v>
      </c>
      <c r="AK28">
        <v>2</v>
      </c>
      <c r="AL28">
        <v>2</v>
      </c>
      <c r="AM28">
        <v>2</v>
      </c>
      <c r="AN28">
        <v>2</v>
      </c>
      <c r="AO28">
        <v>2</v>
      </c>
      <c r="AP28">
        <v>3</v>
      </c>
    </row>
    <row r="29" spans="2:42" ht="12.75">
      <c r="B29" s="19"/>
      <c r="C29" s="49" t="s">
        <v>69</v>
      </c>
      <c r="D29" s="174"/>
      <c r="E29" s="175"/>
      <c r="F29" s="184">
        <v>100.4</v>
      </c>
      <c r="G29" s="185">
        <v>80</v>
      </c>
      <c r="H29" s="186">
        <v>85</v>
      </c>
      <c r="I29" s="242">
        <v>84</v>
      </c>
      <c r="J29" s="246">
        <v>85</v>
      </c>
      <c r="K29" s="191">
        <v>90</v>
      </c>
      <c r="L29" s="184">
        <v>9.2</v>
      </c>
      <c r="M29" s="185">
        <v>10</v>
      </c>
      <c r="N29" s="186">
        <v>10</v>
      </c>
      <c r="O29" s="184">
        <v>-7.2</v>
      </c>
      <c r="P29" s="185">
        <v>15</v>
      </c>
      <c r="Q29" s="186">
        <v>15</v>
      </c>
      <c r="R29" s="72" t="s">
        <v>29</v>
      </c>
      <c r="S29" s="174"/>
      <c r="T29" s="175"/>
      <c r="AA29">
        <v>2</v>
      </c>
      <c r="AD29">
        <v>2</v>
      </c>
      <c r="AE29">
        <v>2</v>
      </c>
      <c r="AF29">
        <v>2</v>
      </c>
      <c r="AG29">
        <v>2</v>
      </c>
      <c r="AH29">
        <v>2</v>
      </c>
      <c r="AI29">
        <v>2</v>
      </c>
      <c r="AJ29">
        <v>2</v>
      </c>
      <c r="AK29">
        <v>2</v>
      </c>
      <c r="AL29">
        <v>2</v>
      </c>
      <c r="AM29">
        <v>2</v>
      </c>
      <c r="AN29">
        <v>2</v>
      </c>
      <c r="AO29">
        <v>2</v>
      </c>
      <c r="AP29">
        <v>2</v>
      </c>
    </row>
    <row r="30" spans="2:42" ht="12.75">
      <c r="B30" s="19"/>
      <c r="C30" s="49" t="s">
        <v>70</v>
      </c>
      <c r="D30" s="174"/>
      <c r="E30" s="175"/>
      <c r="F30" s="184">
        <v>10</v>
      </c>
      <c r="G30" s="185">
        <v>10.96</v>
      </c>
      <c r="H30" s="186">
        <v>10.96</v>
      </c>
      <c r="I30" s="242">
        <v>4</v>
      </c>
      <c r="J30" s="246">
        <v>5</v>
      </c>
      <c r="K30" s="191">
        <v>5</v>
      </c>
      <c r="L30" s="184">
        <v>8</v>
      </c>
      <c r="M30" s="185">
        <v>7.96</v>
      </c>
      <c r="N30" s="186">
        <v>7.96</v>
      </c>
      <c r="O30" s="184">
        <v>2</v>
      </c>
      <c r="P30" s="185">
        <v>2</v>
      </c>
      <c r="Q30" s="186">
        <v>2</v>
      </c>
      <c r="R30" s="72" t="s">
        <v>30</v>
      </c>
      <c r="S30" s="174"/>
      <c r="T30" s="175"/>
      <c r="AA30">
        <v>2</v>
      </c>
      <c r="AD30">
        <v>2</v>
      </c>
      <c r="AE30">
        <v>2</v>
      </c>
      <c r="AF30">
        <v>2</v>
      </c>
      <c r="AG30">
        <v>2</v>
      </c>
      <c r="AH30">
        <v>2</v>
      </c>
      <c r="AI30">
        <v>2</v>
      </c>
      <c r="AJ30">
        <v>2</v>
      </c>
      <c r="AK30">
        <v>2</v>
      </c>
      <c r="AL30">
        <v>2</v>
      </c>
      <c r="AM30">
        <v>2</v>
      </c>
      <c r="AN30">
        <v>2</v>
      </c>
      <c r="AO30">
        <v>2</v>
      </c>
      <c r="AP30">
        <v>2</v>
      </c>
    </row>
    <row r="31" spans="2:42" ht="12.75">
      <c r="B31" s="19"/>
      <c r="C31" s="49" t="s">
        <v>71</v>
      </c>
      <c r="D31" s="174"/>
      <c r="E31" s="175"/>
      <c r="F31" s="184">
        <v>3074.2</v>
      </c>
      <c r="G31" s="185">
        <v>3305</v>
      </c>
      <c r="H31" s="186">
        <v>3410</v>
      </c>
      <c r="I31" s="242">
        <v>2762.1</v>
      </c>
      <c r="J31" s="246">
        <v>2950</v>
      </c>
      <c r="K31" s="191">
        <v>3000</v>
      </c>
      <c r="L31" s="184">
        <v>356</v>
      </c>
      <c r="M31" s="185">
        <v>395</v>
      </c>
      <c r="N31" s="186">
        <v>445</v>
      </c>
      <c r="O31" s="184">
        <v>43.9</v>
      </c>
      <c r="P31" s="185">
        <v>40</v>
      </c>
      <c r="Q31" s="186">
        <v>35</v>
      </c>
      <c r="R31" s="72" t="s">
        <v>31</v>
      </c>
      <c r="S31" s="174"/>
      <c r="T31" s="175"/>
      <c r="AA31">
        <v>2</v>
      </c>
      <c r="AD31">
        <v>2</v>
      </c>
      <c r="AE31">
        <v>2</v>
      </c>
      <c r="AF31">
        <v>2</v>
      </c>
      <c r="AG31">
        <v>2</v>
      </c>
      <c r="AH31">
        <v>2</v>
      </c>
      <c r="AI31">
        <v>2</v>
      </c>
      <c r="AJ31">
        <v>2</v>
      </c>
      <c r="AK31">
        <v>2</v>
      </c>
      <c r="AL31">
        <v>2</v>
      </c>
      <c r="AM31">
        <v>2</v>
      </c>
      <c r="AN31">
        <v>2</v>
      </c>
      <c r="AO31">
        <v>2</v>
      </c>
      <c r="AP31">
        <v>2</v>
      </c>
    </row>
    <row r="32" spans="2:42" ht="12.75">
      <c r="B32" s="19"/>
      <c r="C32" s="49" t="s">
        <v>72</v>
      </c>
      <c r="D32" s="174"/>
      <c r="E32" s="175"/>
      <c r="F32" s="184">
        <v>64</v>
      </c>
      <c r="G32" s="185">
        <v>86</v>
      </c>
      <c r="H32" s="186">
        <v>86</v>
      </c>
      <c r="I32" s="242">
        <v>50</v>
      </c>
      <c r="J32" s="246">
        <v>70</v>
      </c>
      <c r="K32" s="191">
        <v>70</v>
      </c>
      <c r="L32" s="184">
        <v>14</v>
      </c>
      <c r="M32" s="185">
        <v>17</v>
      </c>
      <c r="N32" s="186">
        <v>17</v>
      </c>
      <c r="O32" s="184">
        <v>0</v>
      </c>
      <c r="P32" s="185">
        <v>1</v>
      </c>
      <c r="Q32" s="186">
        <v>1</v>
      </c>
      <c r="R32" s="72" t="s">
        <v>4</v>
      </c>
      <c r="S32" s="174"/>
      <c r="T32" s="175"/>
      <c r="AA32">
        <v>2</v>
      </c>
      <c r="AD32">
        <v>2</v>
      </c>
      <c r="AE32">
        <v>2</v>
      </c>
      <c r="AF32">
        <v>2</v>
      </c>
      <c r="AG32">
        <v>2</v>
      </c>
      <c r="AH32">
        <v>2</v>
      </c>
      <c r="AI32">
        <v>2</v>
      </c>
      <c r="AJ32">
        <v>2</v>
      </c>
      <c r="AK32">
        <v>2</v>
      </c>
      <c r="AL32">
        <v>2</v>
      </c>
      <c r="AM32">
        <v>2</v>
      </c>
      <c r="AN32">
        <v>2</v>
      </c>
      <c r="AO32">
        <v>2</v>
      </c>
      <c r="AP32">
        <v>2</v>
      </c>
    </row>
    <row r="33" spans="2:42" ht="12.75">
      <c r="B33" s="19"/>
      <c r="C33" s="49" t="s">
        <v>73</v>
      </c>
      <c r="D33" s="174"/>
      <c r="E33" s="175"/>
      <c r="F33" s="184">
        <v>3552</v>
      </c>
      <c r="G33" s="185">
        <v>3729</v>
      </c>
      <c r="H33" s="186">
        <v>3939</v>
      </c>
      <c r="I33" s="242">
        <v>3634</v>
      </c>
      <c r="J33" s="246">
        <v>3800</v>
      </c>
      <c r="K33" s="191">
        <v>4030</v>
      </c>
      <c r="L33" s="184">
        <v>7</v>
      </c>
      <c r="M33" s="185">
        <v>9</v>
      </c>
      <c r="N33" s="186">
        <v>9</v>
      </c>
      <c r="O33" s="184">
        <v>89</v>
      </c>
      <c r="P33" s="185">
        <v>80</v>
      </c>
      <c r="Q33" s="186">
        <v>100</v>
      </c>
      <c r="R33" s="72" t="s">
        <v>32</v>
      </c>
      <c r="S33" s="174"/>
      <c r="T33" s="175"/>
      <c r="AA33">
        <v>2</v>
      </c>
      <c r="AD33">
        <v>2</v>
      </c>
      <c r="AE33">
        <v>2</v>
      </c>
      <c r="AF33">
        <v>2</v>
      </c>
      <c r="AG33">
        <v>2</v>
      </c>
      <c r="AH33">
        <v>2</v>
      </c>
      <c r="AI33">
        <v>2</v>
      </c>
      <c r="AJ33">
        <v>2</v>
      </c>
      <c r="AK33">
        <v>2</v>
      </c>
      <c r="AL33">
        <v>2</v>
      </c>
      <c r="AM33">
        <v>2</v>
      </c>
      <c r="AN33">
        <v>2</v>
      </c>
      <c r="AO33">
        <v>2</v>
      </c>
      <c r="AP33">
        <v>2</v>
      </c>
    </row>
    <row r="34" spans="2:42" ht="12.75">
      <c r="B34" s="19"/>
      <c r="C34" s="49" t="s">
        <v>352</v>
      </c>
      <c r="D34" s="174"/>
      <c r="E34" s="175"/>
      <c r="F34" s="184">
        <v>810</v>
      </c>
      <c r="G34" s="185">
        <v>689</v>
      </c>
      <c r="H34" s="186">
        <v>700</v>
      </c>
      <c r="I34" s="242">
        <v>824</v>
      </c>
      <c r="J34" s="246">
        <v>715</v>
      </c>
      <c r="K34" s="191">
        <v>730</v>
      </c>
      <c r="L34" s="184">
        <v>6</v>
      </c>
      <c r="M34" s="185">
        <v>9</v>
      </c>
      <c r="N34" s="186">
        <v>10</v>
      </c>
      <c r="O34" s="184">
        <v>20</v>
      </c>
      <c r="P34" s="185">
        <v>35</v>
      </c>
      <c r="Q34" s="186">
        <v>40</v>
      </c>
      <c r="R34" s="72" t="s">
        <v>351</v>
      </c>
      <c r="S34" s="174"/>
      <c r="T34" s="175"/>
      <c r="AA34">
        <v>2</v>
      </c>
      <c r="AD34">
        <v>2</v>
      </c>
      <c r="AE34">
        <v>2</v>
      </c>
      <c r="AF34">
        <v>2</v>
      </c>
      <c r="AG34">
        <v>2</v>
      </c>
      <c r="AH34">
        <v>2</v>
      </c>
      <c r="AI34">
        <v>2</v>
      </c>
      <c r="AJ34">
        <v>2</v>
      </c>
      <c r="AK34">
        <v>2</v>
      </c>
      <c r="AL34">
        <v>2</v>
      </c>
      <c r="AM34">
        <v>2</v>
      </c>
      <c r="AN34">
        <v>2</v>
      </c>
      <c r="AO34">
        <v>2</v>
      </c>
      <c r="AP34">
        <v>2</v>
      </c>
    </row>
    <row r="35" spans="2:42" ht="12.75">
      <c r="B35" s="19"/>
      <c r="C35" s="49" t="s">
        <v>74</v>
      </c>
      <c r="D35" s="174"/>
      <c r="E35" s="175"/>
      <c r="F35" s="184">
        <v>782</v>
      </c>
      <c r="G35" s="185">
        <v>845</v>
      </c>
      <c r="H35" s="186">
        <v>870</v>
      </c>
      <c r="I35" s="242">
        <v>1022</v>
      </c>
      <c r="J35" s="246">
        <v>1025</v>
      </c>
      <c r="K35" s="191">
        <v>1040</v>
      </c>
      <c r="L35" s="184">
        <v>5</v>
      </c>
      <c r="M35" s="185">
        <v>20</v>
      </c>
      <c r="N35" s="186">
        <v>30</v>
      </c>
      <c r="O35" s="184">
        <v>245</v>
      </c>
      <c r="P35" s="185">
        <v>200</v>
      </c>
      <c r="Q35" s="186">
        <v>200</v>
      </c>
      <c r="R35" s="72" t="s">
        <v>33</v>
      </c>
      <c r="S35" s="174"/>
      <c r="T35" s="175"/>
      <c r="AA35">
        <v>2</v>
      </c>
      <c r="AD35">
        <v>2</v>
      </c>
      <c r="AE35">
        <v>2</v>
      </c>
      <c r="AF35">
        <v>2</v>
      </c>
      <c r="AG35">
        <v>2</v>
      </c>
      <c r="AH35">
        <v>2</v>
      </c>
      <c r="AI35">
        <v>2</v>
      </c>
      <c r="AJ35">
        <v>2</v>
      </c>
      <c r="AK35">
        <v>2</v>
      </c>
      <c r="AL35">
        <v>2</v>
      </c>
      <c r="AM35">
        <v>2</v>
      </c>
      <c r="AN35">
        <v>2</v>
      </c>
      <c r="AO35">
        <v>2</v>
      </c>
      <c r="AP35">
        <v>2</v>
      </c>
    </row>
    <row r="36" spans="2:42" ht="12.75">
      <c r="B36" s="19"/>
      <c r="C36" s="49" t="s">
        <v>75</v>
      </c>
      <c r="D36" s="174"/>
      <c r="E36" s="175"/>
      <c r="F36" s="184">
        <v>188.3</v>
      </c>
      <c r="G36" s="185">
        <v>190</v>
      </c>
      <c r="H36" s="186">
        <v>195</v>
      </c>
      <c r="I36" s="242">
        <v>192.3</v>
      </c>
      <c r="J36" s="246">
        <v>200</v>
      </c>
      <c r="K36" s="191">
        <v>205</v>
      </c>
      <c r="L36" s="184">
        <v>65</v>
      </c>
      <c r="M36" s="185">
        <v>65</v>
      </c>
      <c r="N36" s="186">
        <v>70</v>
      </c>
      <c r="O36" s="184">
        <v>69</v>
      </c>
      <c r="P36" s="185">
        <v>75</v>
      </c>
      <c r="Q36" s="186">
        <v>80</v>
      </c>
      <c r="R36" s="72" t="s">
        <v>34</v>
      </c>
      <c r="S36" s="174"/>
      <c r="T36" s="175"/>
      <c r="AA36">
        <v>2</v>
      </c>
      <c r="AD36">
        <v>2</v>
      </c>
      <c r="AE36">
        <v>2</v>
      </c>
      <c r="AF36">
        <v>2</v>
      </c>
      <c r="AG36">
        <v>2</v>
      </c>
      <c r="AH36">
        <v>2</v>
      </c>
      <c r="AI36">
        <v>2</v>
      </c>
      <c r="AJ36">
        <v>2</v>
      </c>
      <c r="AK36">
        <v>2</v>
      </c>
      <c r="AL36">
        <v>2</v>
      </c>
      <c r="AM36">
        <v>2</v>
      </c>
      <c r="AN36">
        <v>2</v>
      </c>
      <c r="AO36">
        <v>2</v>
      </c>
      <c r="AP36">
        <v>2</v>
      </c>
    </row>
    <row r="37" spans="2:42" ht="12.75">
      <c r="B37" s="19"/>
      <c r="C37" s="49" t="s">
        <v>76</v>
      </c>
      <c r="D37" s="174"/>
      <c r="E37" s="175"/>
      <c r="F37" s="184">
        <v>2067.84</v>
      </c>
      <c r="G37" s="185">
        <v>2150</v>
      </c>
      <c r="H37" s="186">
        <v>2183</v>
      </c>
      <c r="I37" s="242">
        <v>1835.84</v>
      </c>
      <c r="J37" s="246">
        <v>1909</v>
      </c>
      <c r="K37" s="191">
        <v>1940</v>
      </c>
      <c r="L37" s="184">
        <v>282</v>
      </c>
      <c r="M37" s="185">
        <v>293</v>
      </c>
      <c r="N37" s="186">
        <v>296</v>
      </c>
      <c r="O37" s="184">
        <v>50</v>
      </c>
      <c r="P37" s="185">
        <v>52</v>
      </c>
      <c r="Q37" s="186">
        <v>53</v>
      </c>
      <c r="R37" s="72" t="s">
        <v>35</v>
      </c>
      <c r="S37" s="174"/>
      <c r="T37" s="175"/>
      <c r="AA37">
        <v>3</v>
      </c>
      <c r="AD37">
        <v>2</v>
      </c>
      <c r="AE37">
        <v>3</v>
      </c>
      <c r="AF37">
        <v>3</v>
      </c>
      <c r="AG37">
        <v>2</v>
      </c>
      <c r="AH37">
        <v>2</v>
      </c>
      <c r="AI37">
        <v>2</v>
      </c>
      <c r="AJ37">
        <v>2</v>
      </c>
      <c r="AK37">
        <v>2</v>
      </c>
      <c r="AL37">
        <v>2</v>
      </c>
      <c r="AM37">
        <v>2</v>
      </c>
      <c r="AN37">
        <v>3</v>
      </c>
      <c r="AO37">
        <v>3</v>
      </c>
      <c r="AP37">
        <v>3</v>
      </c>
    </row>
    <row r="38" spans="2:42" ht="12.75">
      <c r="B38" s="19"/>
      <c r="C38" s="49" t="s">
        <v>77</v>
      </c>
      <c r="D38" s="174"/>
      <c r="E38" s="175"/>
      <c r="F38" s="184">
        <v>575</v>
      </c>
      <c r="G38" s="185">
        <v>576</v>
      </c>
      <c r="H38" s="186">
        <v>576</v>
      </c>
      <c r="I38" s="242">
        <v>500</v>
      </c>
      <c r="J38" s="246">
        <v>500</v>
      </c>
      <c r="K38" s="191">
        <v>500</v>
      </c>
      <c r="L38" s="184">
        <v>78</v>
      </c>
      <c r="M38" s="185">
        <v>78</v>
      </c>
      <c r="N38" s="186">
        <v>78</v>
      </c>
      <c r="O38" s="184">
        <v>3</v>
      </c>
      <c r="P38" s="185">
        <v>2</v>
      </c>
      <c r="Q38" s="186">
        <v>2</v>
      </c>
      <c r="R38" s="72" t="s">
        <v>36</v>
      </c>
      <c r="S38" s="174"/>
      <c r="T38" s="175"/>
      <c r="AA38">
        <v>2</v>
      </c>
      <c r="AD38">
        <v>2</v>
      </c>
      <c r="AE38">
        <v>2</v>
      </c>
      <c r="AF38">
        <v>2</v>
      </c>
      <c r="AG38">
        <v>2</v>
      </c>
      <c r="AH38">
        <v>2</v>
      </c>
      <c r="AI38">
        <v>2</v>
      </c>
      <c r="AJ38">
        <v>2</v>
      </c>
      <c r="AK38">
        <v>2</v>
      </c>
      <c r="AL38">
        <v>2</v>
      </c>
      <c r="AM38">
        <v>2</v>
      </c>
      <c r="AN38">
        <v>2</v>
      </c>
      <c r="AO38">
        <v>2</v>
      </c>
      <c r="AP38">
        <v>2</v>
      </c>
    </row>
    <row r="39" spans="2:42" ht="12.75">
      <c r="B39" s="19"/>
      <c r="C39" s="49" t="s">
        <v>78</v>
      </c>
      <c r="D39" s="174"/>
      <c r="E39" s="175"/>
      <c r="F39" s="184">
        <v>136.72</v>
      </c>
      <c r="G39" s="185">
        <v>134</v>
      </c>
      <c r="H39" s="186">
        <v>124</v>
      </c>
      <c r="I39" s="242">
        <v>313.72</v>
      </c>
      <c r="J39" s="246">
        <v>320</v>
      </c>
      <c r="K39" s="191">
        <v>320</v>
      </c>
      <c r="L39" s="184">
        <v>64</v>
      </c>
      <c r="M39" s="185">
        <v>64</v>
      </c>
      <c r="N39" s="186">
        <v>64</v>
      </c>
      <c r="O39" s="184">
        <v>241</v>
      </c>
      <c r="P39" s="185">
        <v>250</v>
      </c>
      <c r="Q39" s="186">
        <v>260</v>
      </c>
      <c r="R39" s="72" t="s">
        <v>37</v>
      </c>
      <c r="S39" s="174"/>
      <c r="T39" s="175"/>
      <c r="AA39">
        <v>2</v>
      </c>
      <c r="AD39">
        <v>2</v>
      </c>
      <c r="AE39">
        <v>2</v>
      </c>
      <c r="AF39">
        <v>2</v>
      </c>
      <c r="AG39">
        <v>2</v>
      </c>
      <c r="AH39">
        <v>2</v>
      </c>
      <c r="AI39">
        <v>2</v>
      </c>
      <c r="AJ39">
        <v>2</v>
      </c>
      <c r="AK39">
        <v>2</v>
      </c>
      <c r="AL39">
        <v>2</v>
      </c>
      <c r="AM39">
        <v>2</v>
      </c>
      <c r="AN39">
        <v>2</v>
      </c>
      <c r="AO39">
        <v>2</v>
      </c>
      <c r="AP39">
        <v>2</v>
      </c>
    </row>
    <row r="40" spans="2:42" ht="12.75">
      <c r="B40" s="19"/>
      <c r="C40" s="49" t="s">
        <v>79</v>
      </c>
      <c r="D40" s="174"/>
      <c r="E40" s="175"/>
      <c r="F40" s="184">
        <v>79</v>
      </c>
      <c r="G40" s="185">
        <v>82</v>
      </c>
      <c r="H40" s="186">
        <v>83</v>
      </c>
      <c r="I40" s="242">
        <v>79</v>
      </c>
      <c r="J40" s="246">
        <v>82</v>
      </c>
      <c r="K40" s="191">
        <v>83</v>
      </c>
      <c r="L40" s="184" t="s">
        <v>323</v>
      </c>
      <c r="M40" s="185" t="s">
        <v>323</v>
      </c>
      <c r="N40" s="186" t="s">
        <v>323</v>
      </c>
      <c r="O40" s="184" t="s">
        <v>323</v>
      </c>
      <c r="P40" s="185" t="s">
        <v>323</v>
      </c>
      <c r="Q40" s="186" t="s">
        <v>323</v>
      </c>
      <c r="R40" s="72" t="s">
        <v>89</v>
      </c>
      <c r="S40" s="174"/>
      <c r="T40" s="175"/>
      <c r="AA40">
        <v>2</v>
      </c>
      <c r="AD40">
        <v>2</v>
      </c>
      <c r="AE40">
        <v>2</v>
      </c>
      <c r="AF40">
        <v>2</v>
      </c>
      <c r="AG40">
        <v>2</v>
      </c>
      <c r="AH40">
        <v>2</v>
      </c>
      <c r="AI40">
        <v>2</v>
      </c>
      <c r="AJ40">
        <v>2</v>
      </c>
      <c r="AK40">
        <v>2</v>
      </c>
      <c r="AL40">
        <v>2</v>
      </c>
      <c r="AM40">
        <v>2</v>
      </c>
      <c r="AN40">
        <v>2</v>
      </c>
      <c r="AO40">
        <v>2</v>
      </c>
      <c r="AP40">
        <v>2</v>
      </c>
    </row>
    <row r="41" spans="2:42" ht="12.75">
      <c r="B41" s="19"/>
      <c r="C41" s="49" t="s">
        <v>80</v>
      </c>
      <c r="D41" s="174"/>
      <c r="E41" s="175"/>
      <c r="F41" s="184">
        <v>2857</v>
      </c>
      <c r="G41" s="185">
        <v>2908</v>
      </c>
      <c r="H41" s="186">
        <v>2913</v>
      </c>
      <c r="I41" s="242">
        <v>2713</v>
      </c>
      <c r="J41" s="246">
        <v>2750</v>
      </c>
      <c r="K41" s="191">
        <v>2750</v>
      </c>
      <c r="L41" s="184">
        <v>146</v>
      </c>
      <c r="M41" s="185">
        <v>160</v>
      </c>
      <c r="N41" s="186">
        <v>165</v>
      </c>
      <c r="O41" s="184">
        <v>2</v>
      </c>
      <c r="P41" s="185">
        <v>2</v>
      </c>
      <c r="Q41" s="186">
        <v>2</v>
      </c>
      <c r="R41" s="72" t="s">
        <v>38</v>
      </c>
      <c r="S41" s="174"/>
      <c r="T41" s="175"/>
      <c r="AA41">
        <v>2</v>
      </c>
      <c r="AD41">
        <v>2</v>
      </c>
      <c r="AE41">
        <v>2</v>
      </c>
      <c r="AF41">
        <v>2</v>
      </c>
      <c r="AG41">
        <v>2</v>
      </c>
      <c r="AH41">
        <v>2</v>
      </c>
      <c r="AI41">
        <v>2</v>
      </c>
      <c r="AJ41">
        <v>2</v>
      </c>
      <c r="AK41">
        <v>2</v>
      </c>
      <c r="AL41">
        <v>2</v>
      </c>
      <c r="AM41">
        <v>2</v>
      </c>
      <c r="AN41">
        <v>2</v>
      </c>
      <c r="AO41">
        <v>2</v>
      </c>
      <c r="AP41">
        <v>2</v>
      </c>
    </row>
    <row r="42" spans="2:42" ht="13.5" thickBot="1">
      <c r="B42" s="19"/>
      <c r="C42" s="49" t="s">
        <v>81</v>
      </c>
      <c r="D42" s="174"/>
      <c r="E42" s="175"/>
      <c r="F42" s="184">
        <v>77</v>
      </c>
      <c r="G42" s="185">
        <v>75</v>
      </c>
      <c r="H42" s="186">
        <v>75</v>
      </c>
      <c r="I42" s="242">
        <v>64</v>
      </c>
      <c r="J42" s="246">
        <v>65</v>
      </c>
      <c r="K42" s="191">
        <v>65</v>
      </c>
      <c r="L42" s="184">
        <v>16</v>
      </c>
      <c r="M42" s="185">
        <v>15</v>
      </c>
      <c r="N42" s="186">
        <v>15</v>
      </c>
      <c r="O42" s="184">
        <v>3</v>
      </c>
      <c r="P42" s="185">
        <v>5</v>
      </c>
      <c r="Q42" s="186">
        <v>5</v>
      </c>
      <c r="R42" s="72" t="s">
        <v>41</v>
      </c>
      <c r="S42" s="174"/>
      <c r="T42" s="175"/>
      <c r="AA42">
        <v>2</v>
      </c>
      <c r="AD42">
        <v>2</v>
      </c>
      <c r="AE42">
        <v>2</v>
      </c>
      <c r="AF42">
        <v>2</v>
      </c>
      <c r="AG42">
        <v>2</v>
      </c>
      <c r="AH42">
        <v>2</v>
      </c>
      <c r="AI42">
        <v>2</v>
      </c>
      <c r="AJ42">
        <v>2</v>
      </c>
      <c r="AK42">
        <v>2</v>
      </c>
      <c r="AL42">
        <v>2</v>
      </c>
      <c r="AM42">
        <v>2</v>
      </c>
      <c r="AN42">
        <v>2</v>
      </c>
      <c r="AO42">
        <v>2</v>
      </c>
      <c r="AP42">
        <v>2</v>
      </c>
    </row>
    <row r="43" spans="3:42" ht="14.25" thickBot="1" thickTop="1">
      <c r="C43" s="14" t="s">
        <v>6</v>
      </c>
      <c r="D43" s="178"/>
      <c r="E43" s="179"/>
      <c r="F43" s="156">
        <v>34990.0178</v>
      </c>
      <c r="G43" s="156">
        <v>35794.78</v>
      </c>
      <c r="H43" s="156">
        <v>36487.08</v>
      </c>
      <c r="I43" s="243">
        <v>34950.653</v>
      </c>
      <c r="J43" s="247">
        <v>35675.22</v>
      </c>
      <c r="K43" s="193">
        <v>36256.22</v>
      </c>
      <c r="L43" s="156">
        <v>3654.977</v>
      </c>
      <c r="M43" s="157">
        <v>3794.86</v>
      </c>
      <c r="N43" s="158">
        <v>3879.16</v>
      </c>
      <c r="O43" s="156">
        <v>3615.6122</v>
      </c>
      <c r="P43" s="157">
        <v>3675.3</v>
      </c>
      <c r="Q43" s="158">
        <v>3648.3</v>
      </c>
      <c r="R43" s="14" t="s">
        <v>6</v>
      </c>
      <c r="S43" s="178"/>
      <c r="T43" s="179"/>
      <c r="AA43" t="e">
        <v>#REF!</v>
      </c>
      <c r="AD43" t="e">
        <v>#REF!</v>
      </c>
      <c r="AE43" t="e">
        <v>#REF!</v>
      </c>
      <c r="AF43" t="e">
        <v>#REF!</v>
      </c>
      <c r="AG43" t="e">
        <v>#REF!</v>
      </c>
      <c r="AH43" t="e">
        <v>#REF!</v>
      </c>
      <c r="AI43" t="e">
        <v>#REF!</v>
      </c>
      <c r="AJ43" t="e">
        <v>#REF!</v>
      </c>
      <c r="AK43" t="e">
        <v>#REF!</v>
      </c>
      <c r="AL43" t="e">
        <v>#REF!</v>
      </c>
      <c r="AM43" t="e">
        <v>#REF!</v>
      </c>
      <c r="AN43" t="e">
        <v>#REF!</v>
      </c>
      <c r="AO43" t="e">
        <v>#REF!</v>
      </c>
      <c r="AP43" t="e">
        <v>#REF!</v>
      </c>
    </row>
    <row r="44" spans="2:42" ht="13.5" thickTop="1">
      <c r="B44" s="16"/>
      <c r="C44" s="49" t="s">
        <v>82</v>
      </c>
      <c r="D44" s="174"/>
      <c r="E44" s="175"/>
      <c r="F44" s="184">
        <v>239.1</v>
      </c>
      <c r="G44" s="185">
        <v>239.1</v>
      </c>
      <c r="H44" s="186">
        <v>239.1</v>
      </c>
      <c r="I44" s="242">
        <v>239.1</v>
      </c>
      <c r="J44" s="246">
        <v>239.1</v>
      </c>
      <c r="K44" s="191">
        <v>239.1</v>
      </c>
      <c r="L44" s="184" t="s">
        <v>323</v>
      </c>
      <c r="M44" s="185" t="s">
        <v>323</v>
      </c>
      <c r="N44" s="186" t="s">
        <v>323</v>
      </c>
      <c r="O44" s="184" t="s">
        <v>323</v>
      </c>
      <c r="P44" s="185" t="s">
        <v>323</v>
      </c>
      <c r="Q44" s="186" t="s">
        <v>323</v>
      </c>
      <c r="R44" s="72" t="s">
        <v>42</v>
      </c>
      <c r="S44" s="174"/>
      <c r="T44" s="175"/>
      <c r="AA44">
        <v>3</v>
      </c>
      <c r="AD44">
        <v>3</v>
      </c>
      <c r="AE44">
        <v>3</v>
      </c>
      <c r="AF44">
        <v>3</v>
      </c>
      <c r="AG44">
        <v>5</v>
      </c>
      <c r="AH44">
        <v>5</v>
      </c>
      <c r="AI44">
        <v>5</v>
      </c>
      <c r="AJ44">
        <v>2</v>
      </c>
      <c r="AK44">
        <v>2</v>
      </c>
      <c r="AL44">
        <v>2</v>
      </c>
      <c r="AM44">
        <v>2</v>
      </c>
      <c r="AN44">
        <v>2</v>
      </c>
      <c r="AO44">
        <v>2</v>
      </c>
      <c r="AP44">
        <v>3</v>
      </c>
    </row>
    <row r="45" spans="2:42" ht="12.75">
      <c r="B45" s="16"/>
      <c r="C45" s="49" t="s">
        <v>83</v>
      </c>
      <c r="D45" s="174"/>
      <c r="E45" s="175"/>
      <c r="F45" s="184">
        <v>18.48</v>
      </c>
      <c r="G45" s="185">
        <v>18.48</v>
      </c>
      <c r="H45" s="186">
        <v>18.48</v>
      </c>
      <c r="I45" s="242">
        <v>18.48</v>
      </c>
      <c r="J45" s="246">
        <v>18.48</v>
      </c>
      <c r="K45" s="191">
        <v>18.48</v>
      </c>
      <c r="L45" s="184" t="s">
        <v>323</v>
      </c>
      <c r="M45" s="185" t="s">
        <v>323</v>
      </c>
      <c r="N45" s="186" t="s">
        <v>323</v>
      </c>
      <c r="O45" s="184" t="s">
        <v>323</v>
      </c>
      <c r="P45" s="185" t="s">
        <v>323</v>
      </c>
      <c r="Q45" s="186" t="s">
        <v>323</v>
      </c>
      <c r="R45" s="72" t="s">
        <v>3</v>
      </c>
      <c r="S45" s="174"/>
      <c r="T45" s="175"/>
      <c r="AA45">
        <v>3</v>
      </c>
      <c r="AD45">
        <v>3</v>
      </c>
      <c r="AE45">
        <v>3</v>
      </c>
      <c r="AF45">
        <v>3</v>
      </c>
      <c r="AG45">
        <v>5</v>
      </c>
      <c r="AH45">
        <v>5</v>
      </c>
      <c r="AI45">
        <v>5</v>
      </c>
      <c r="AJ45">
        <v>2</v>
      </c>
      <c r="AK45">
        <v>2</v>
      </c>
      <c r="AL45">
        <v>2</v>
      </c>
      <c r="AM45">
        <v>2</v>
      </c>
      <c r="AN45">
        <v>2</v>
      </c>
      <c r="AO45">
        <v>2</v>
      </c>
      <c r="AP45">
        <v>3</v>
      </c>
    </row>
    <row r="46" spans="2:42" ht="12.75">
      <c r="B46" s="16"/>
      <c r="C46" s="49" t="s">
        <v>84</v>
      </c>
      <c r="D46" s="174"/>
      <c r="E46" s="175"/>
      <c r="F46" s="184">
        <v>12000</v>
      </c>
      <c r="G46" s="185">
        <v>12600</v>
      </c>
      <c r="H46" s="186">
        <v>13700</v>
      </c>
      <c r="I46" s="242">
        <v>14900</v>
      </c>
      <c r="J46" s="246">
        <v>15600</v>
      </c>
      <c r="K46" s="191">
        <v>16600</v>
      </c>
      <c r="L46" s="184">
        <v>0</v>
      </c>
      <c r="M46" s="185">
        <v>0</v>
      </c>
      <c r="N46" s="186">
        <v>0</v>
      </c>
      <c r="O46" s="184">
        <v>2900</v>
      </c>
      <c r="P46" s="185">
        <v>3000</v>
      </c>
      <c r="Q46" s="186">
        <v>2900</v>
      </c>
      <c r="R46" s="72" t="s">
        <v>43</v>
      </c>
      <c r="S46" s="174"/>
      <c r="T46" s="175"/>
      <c r="AA46">
        <v>2</v>
      </c>
      <c r="AD46">
        <v>2</v>
      </c>
      <c r="AE46">
        <v>2</v>
      </c>
      <c r="AF46">
        <v>2</v>
      </c>
      <c r="AG46">
        <v>2</v>
      </c>
      <c r="AH46">
        <v>2</v>
      </c>
      <c r="AI46">
        <v>2</v>
      </c>
      <c r="AJ46">
        <v>2</v>
      </c>
      <c r="AK46">
        <v>2</v>
      </c>
      <c r="AL46">
        <v>2</v>
      </c>
      <c r="AM46">
        <v>2</v>
      </c>
      <c r="AN46">
        <v>2</v>
      </c>
      <c r="AO46">
        <v>2</v>
      </c>
      <c r="AP46">
        <v>2</v>
      </c>
    </row>
    <row r="47" spans="2:42" ht="13.5" thickBot="1">
      <c r="B47" s="16"/>
      <c r="C47" s="49" t="s">
        <v>85</v>
      </c>
      <c r="D47" s="174"/>
      <c r="E47" s="175"/>
      <c r="F47" s="184">
        <v>1279.6</v>
      </c>
      <c r="G47" s="185">
        <v>1279.6</v>
      </c>
      <c r="H47" s="186">
        <v>1279.6</v>
      </c>
      <c r="I47" s="242">
        <v>1279.6</v>
      </c>
      <c r="J47" s="246">
        <v>1279.6</v>
      </c>
      <c r="K47" s="191">
        <v>1279.6</v>
      </c>
      <c r="L47" s="184" t="s">
        <v>323</v>
      </c>
      <c r="M47" s="185" t="s">
        <v>323</v>
      </c>
      <c r="N47" s="186" t="s">
        <v>323</v>
      </c>
      <c r="O47" s="184" t="s">
        <v>323</v>
      </c>
      <c r="P47" s="185" t="s">
        <v>323</v>
      </c>
      <c r="Q47" s="186" t="s">
        <v>323</v>
      </c>
      <c r="R47" s="72" t="s">
        <v>5</v>
      </c>
      <c r="S47" s="174"/>
      <c r="T47" s="175"/>
      <c r="AA47">
        <v>3</v>
      </c>
      <c r="AD47">
        <v>2</v>
      </c>
      <c r="AE47">
        <v>3</v>
      </c>
      <c r="AF47">
        <v>3</v>
      </c>
      <c r="AG47">
        <v>2</v>
      </c>
      <c r="AH47">
        <v>5</v>
      </c>
      <c r="AI47">
        <v>5</v>
      </c>
      <c r="AJ47">
        <v>2</v>
      </c>
      <c r="AK47">
        <v>2</v>
      </c>
      <c r="AL47">
        <v>2</v>
      </c>
      <c r="AM47">
        <v>2</v>
      </c>
      <c r="AN47">
        <v>2</v>
      </c>
      <c r="AO47">
        <v>2</v>
      </c>
      <c r="AP47">
        <v>3</v>
      </c>
    </row>
    <row r="48" spans="3:42" ht="14.25" thickBot="1" thickTop="1">
      <c r="C48" s="14" t="s">
        <v>349</v>
      </c>
      <c r="D48" s="178"/>
      <c r="E48" s="179"/>
      <c r="F48" s="156">
        <v>13537.18</v>
      </c>
      <c r="G48" s="156">
        <v>14137.18</v>
      </c>
      <c r="H48" s="156">
        <v>15237.18</v>
      </c>
      <c r="I48" s="243">
        <v>16437.18</v>
      </c>
      <c r="J48" s="247">
        <v>17137.18</v>
      </c>
      <c r="K48" s="193">
        <v>18137.18</v>
      </c>
      <c r="L48" s="156">
        <v>0</v>
      </c>
      <c r="M48" s="157">
        <v>0</v>
      </c>
      <c r="N48" s="158">
        <v>0</v>
      </c>
      <c r="O48" s="156">
        <v>2900</v>
      </c>
      <c r="P48" s="157">
        <v>3000</v>
      </c>
      <c r="Q48" s="158">
        <v>2900</v>
      </c>
      <c r="R48" s="14" t="s">
        <v>350</v>
      </c>
      <c r="S48" s="178"/>
      <c r="T48" s="179"/>
      <c r="AA48" t="e">
        <v>#REF!</v>
      </c>
      <c r="AD48" t="e">
        <v>#REF!</v>
      </c>
      <c r="AE48" t="e">
        <v>#REF!</v>
      </c>
      <c r="AF48" t="e">
        <v>#REF!</v>
      </c>
      <c r="AG48" t="e">
        <v>#REF!</v>
      </c>
      <c r="AH48" t="e">
        <v>#REF!</v>
      </c>
      <c r="AI48" t="e">
        <v>#REF!</v>
      </c>
      <c r="AJ48" t="e">
        <v>#REF!</v>
      </c>
      <c r="AK48" t="e">
        <v>#REF!</v>
      </c>
      <c r="AL48" t="e">
        <v>#REF!</v>
      </c>
      <c r="AM48" t="e">
        <v>#REF!</v>
      </c>
      <c r="AN48" t="e">
        <v>#REF!</v>
      </c>
      <c r="AO48" t="e">
        <v>#REF!</v>
      </c>
      <c r="AP48" t="e">
        <v>#REF!</v>
      </c>
    </row>
    <row r="49" spans="2:42" ht="13.5" thickTop="1">
      <c r="B49" s="16"/>
      <c r="C49" s="171" t="s">
        <v>86</v>
      </c>
      <c r="D49" s="172"/>
      <c r="E49" s="173"/>
      <c r="F49" s="181">
        <v>18812</v>
      </c>
      <c r="G49" s="182">
        <v>19109</v>
      </c>
      <c r="H49" s="183">
        <v>18884</v>
      </c>
      <c r="I49" s="241">
        <v>17000</v>
      </c>
      <c r="J49" s="245">
        <v>17000</v>
      </c>
      <c r="K49" s="190">
        <v>17000</v>
      </c>
      <c r="L49" s="181">
        <v>2010</v>
      </c>
      <c r="M49" s="182">
        <v>2349</v>
      </c>
      <c r="N49" s="183">
        <v>2099</v>
      </c>
      <c r="O49" s="181">
        <v>198</v>
      </c>
      <c r="P49" s="182">
        <v>240</v>
      </c>
      <c r="Q49" s="183">
        <v>215</v>
      </c>
      <c r="R49" s="84" t="s">
        <v>1</v>
      </c>
      <c r="S49" s="172"/>
      <c r="T49" s="173"/>
      <c r="AA49">
        <v>2</v>
      </c>
      <c r="AD49">
        <v>2</v>
      </c>
      <c r="AE49">
        <v>2</v>
      </c>
      <c r="AF49">
        <v>2</v>
      </c>
      <c r="AG49">
        <v>2</v>
      </c>
      <c r="AH49">
        <v>2</v>
      </c>
      <c r="AI49">
        <v>2</v>
      </c>
      <c r="AJ49">
        <v>2</v>
      </c>
      <c r="AK49">
        <v>2</v>
      </c>
      <c r="AL49">
        <v>2</v>
      </c>
      <c r="AM49">
        <v>2</v>
      </c>
      <c r="AN49">
        <v>2</v>
      </c>
      <c r="AO49">
        <v>2</v>
      </c>
      <c r="AP49">
        <v>2</v>
      </c>
    </row>
    <row r="50" spans="2:42" ht="13.5" thickBot="1">
      <c r="B50" s="16"/>
      <c r="C50" s="104" t="s">
        <v>87</v>
      </c>
      <c r="D50" s="176"/>
      <c r="E50" s="177"/>
      <c r="F50" s="187">
        <v>59099</v>
      </c>
      <c r="G50" s="188">
        <v>61413</v>
      </c>
      <c r="H50" s="189">
        <v>61802</v>
      </c>
      <c r="I50" s="244">
        <v>61072</v>
      </c>
      <c r="J50" s="248">
        <v>63444</v>
      </c>
      <c r="K50" s="192">
        <v>63799</v>
      </c>
      <c r="L50" s="187">
        <v>197</v>
      </c>
      <c r="M50" s="188">
        <v>236</v>
      </c>
      <c r="N50" s="189">
        <v>298</v>
      </c>
      <c r="O50" s="187">
        <v>2170</v>
      </c>
      <c r="P50" s="188">
        <v>2267</v>
      </c>
      <c r="Q50" s="189">
        <v>2295</v>
      </c>
      <c r="R50" s="105" t="s">
        <v>44</v>
      </c>
      <c r="S50" s="176"/>
      <c r="T50" s="177"/>
      <c r="AA50">
        <v>2</v>
      </c>
      <c r="AD50">
        <v>2</v>
      </c>
      <c r="AE50">
        <v>2</v>
      </c>
      <c r="AF50">
        <v>2</v>
      </c>
      <c r="AG50">
        <v>2</v>
      </c>
      <c r="AH50">
        <v>2</v>
      </c>
      <c r="AI50">
        <v>2</v>
      </c>
      <c r="AJ50">
        <v>2</v>
      </c>
      <c r="AK50">
        <v>2</v>
      </c>
      <c r="AL50">
        <v>2</v>
      </c>
      <c r="AM50">
        <v>2</v>
      </c>
      <c r="AN50">
        <v>2</v>
      </c>
      <c r="AO50">
        <v>2</v>
      </c>
      <c r="AP50">
        <v>2</v>
      </c>
    </row>
    <row r="51" spans="3:42" ht="14.25" thickBot="1" thickTop="1">
      <c r="C51" s="14" t="s">
        <v>7</v>
      </c>
      <c r="D51" s="12"/>
      <c r="E51" s="13"/>
      <c r="F51" s="156">
        <v>77911</v>
      </c>
      <c r="G51" s="156">
        <v>80522</v>
      </c>
      <c r="H51" s="156">
        <v>80686</v>
      </c>
      <c r="I51" s="243">
        <v>78072</v>
      </c>
      <c r="J51" s="247">
        <v>80444</v>
      </c>
      <c r="K51" s="193">
        <v>80799</v>
      </c>
      <c r="L51" s="156">
        <v>2207</v>
      </c>
      <c r="M51" s="157">
        <v>2585</v>
      </c>
      <c r="N51" s="158">
        <v>2397</v>
      </c>
      <c r="O51" s="156">
        <v>2368</v>
      </c>
      <c r="P51" s="157">
        <v>2507</v>
      </c>
      <c r="Q51" s="158">
        <v>2510</v>
      </c>
      <c r="R51" s="18" t="s">
        <v>88</v>
      </c>
      <c r="S51" s="8"/>
      <c r="T51" s="9"/>
      <c r="AA51" t="e">
        <v>#REF!</v>
      </c>
      <c r="AD51" t="e">
        <v>#REF!</v>
      </c>
      <c r="AE51" t="e">
        <v>#REF!</v>
      </c>
      <c r="AF51" t="e">
        <v>#REF!</v>
      </c>
      <c r="AG51" t="e">
        <v>#REF!</v>
      </c>
      <c r="AH51" t="e">
        <v>#REF!</v>
      </c>
      <c r="AI51" t="e">
        <v>#REF!</v>
      </c>
      <c r="AJ51" t="e">
        <v>#REF!</v>
      </c>
      <c r="AK51" t="e">
        <v>#REF!</v>
      </c>
      <c r="AL51" t="e">
        <v>#REF!</v>
      </c>
      <c r="AM51" t="e">
        <v>#REF!</v>
      </c>
      <c r="AN51" t="e">
        <v>#REF!</v>
      </c>
      <c r="AO51" t="e">
        <v>#REF!</v>
      </c>
      <c r="AP51" t="e">
        <v>#REF!</v>
      </c>
    </row>
    <row r="52" spans="3:20" ht="15" thickTop="1">
      <c r="C52" s="45"/>
      <c r="D52" s="1"/>
      <c r="E52" s="47" t="s">
        <v>188</v>
      </c>
      <c r="G52" s="46"/>
      <c r="H52" s="46"/>
      <c r="I52" s="46"/>
      <c r="J52" s="46"/>
      <c r="K52" s="46"/>
      <c r="L52" s="47" t="s">
        <v>207</v>
      </c>
      <c r="M52" s="194"/>
      <c r="N52" s="194"/>
      <c r="O52" s="194"/>
      <c r="P52" s="194"/>
      <c r="Q52" s="194"/>
      <c r="R52" s="45"/>
      <c r="S52" s="1"/>
      <c r="T52" s="1"/>
    </row>
    <row r="53" spans="3:20" ht="14.25">
      <c r="C53" s="45"/>
      <c r="D53" s="1"/>
      <c r="E53" s="47"/>
      <c r="G53" s="46"/>
      <c r="H53" s="46"/>
      <c r="I53" s="46"/>
      <c r="J53" s="46"/>
      <c r="K53" s="46"/>
      <c r="L53" s="47"/>
      <c r="M53" s="46"/>
      <c r="N53" s="46"/>
      <c r="O53" s="46"/>
      <c r="P53" s="46"/>
      <c r="Q53" s="46"/>
      <c r="R53" s="45"/>
      <c r="S53" s="1"/>
      <c r="T53" s="1"/>
    </row>
    <row r="54" spans="3:20" ht="12.75">
      <c r="C54" s="41" t="str">
        <f ca="1">CELL("filename")</f>
        <v>C:\MyFiles\Timber Committee\TCQ2006\[tb-59-6-tables.xls]List of tables</v>
      </c>
      <c r="T54" s="43" t="str">
        <f ca="1">CONCATENATE("printed on ",DAY(NOW()),"/",MONTH(NOW()))</f>
        <v>printed on 26/10</v>
      </c>
    </row>
  </sheetData>
  <mergeCells count="11">
    <mergeCell ref="C2:T2"/>
    <mergeCell ref="F6:H6"/>
    <mergeCell ref="F7:H7"/>
    <mergeCell ref="R7:T7"/>
    <mergeCell ref="F3:K3"/>
    <mergeCell ref="L3:Q3"/>
    <mergeCell ref="K5:L5"/>
    <mergeCell ref="O7:Q7"/>
    <mergeCell ref="C7:E7"/>
    <mergeCell ref="I7:K7"/>
    <mergeCell ref="L7:N7"/>
  </mergeCells>
  <conditionalFormatting sqref="C9:R51">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6" r:id="rId1"/>
</worksheet>
</file>

<file path=xl/worksheets/sheet22.xml><?xml version="1.0" encoding="utf-8"?>
<worksheet xmlns="http://schemas.openxmlformats.org/spreadsheetml/2006/main" xmlns:r="http://schemas.openxmlformats.org/officeDocument/2006/relationships">
  <sheetPr codeName="Sheet19">
    <pageSetUpPr fitToPage="1"/>
  </sheetPr>
  <dimension ref="A1:AP26"/>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54"/>
    </row>
    <row r="2" spans="3:20" ht="12.75">
      <c r="C2" s="268" t="s">
        <v>292</v>
      </c>
      <c r="D2" s="268"/>
      <c r="E2" s="268"/>
      <c r="F2" s="268"/>
      <c r="G2" s="268"/>
      <c r="H2" s="268"/>
      <c r="I2" s="268"/>
      <c r="J2" s="268"/>
      <c r="K2" s="268"/>
      <c r="L2" s="268"/>
      <c r="M2" s="268"/>
      <c r="N2" s="268"/>
      <c r="O2" s="268"/>
      <c r="P2" s="268"/>
      <c r="Q2" s="268"/>
      <c r="R2" s="268"/>
      <c r="S2" s="268"/>
      <c r="T2" s="268"/>
    </row>
    <row r="3" spans="6:17" ht="12.75">
      <c r="F3" s="268" t="s">
        <v>255</v>
      </c>
      <c r="G3" s="268"/>
      <c r="H3" s="268"/>
      <c r="I3" s="268"/>
      <c r="J3" s="268"/>
      <c r="K3" s="268"/>
      <c r="L3" s="268" t="s">
        <v>276</v>
      </c>
      <c r="M3" s="268"/>
      <c r="N3" s="268"/>
      <c r="O3" s="268"/>
      <c r="P3" s="268"/>
      <c r="Q3" s="268"/>
    </row>
    <row r="5" spans="11:15" ht="15" thickBot="1">
      <c r="K5" s="272" t="s">
        <v>47</v>
      </c>
      <c r="L5" s="272"/>
      <c r="N5" s="11"/>
      <c r="O5" s="11"/>
    </row>
    <row r="6" spans="3:20" ht="13.5" thickTop="1">
      <c r="C6" s="2"/>
      <c r="D6" s="3"/>
      <c r="E6" s="4"/>
      <c r="F6" s="269" t="s">
        <v>127</v>
      </c>
      <c r="G6" s="270"/>
      <c r="H6" s="271"/>
      <c r="I6" s="2"/>
      <c r="J6" s="3"/>
      <c r="K6" s="4"/>
      <c r="L6" s="17"/>
      <c r="M6" s="3"/>
      <c r="N6" s="4"/>
      <c r="O6" s="17"/>
      <c r="P6" s="3"/>
      <c r="Q6" s="4"/>
      <c r="R6" s="2"/>
      <c r="S6" s="3"/>
      <c r="T6" s="4"/>
    </row>
    <row r="7" spans="3:20" ht="12.75">
      <c r="C7" s="265" t="s">
        <v>0</v>
      </c>
      <c r="D7" s="266"/>
      <c r="E7" s="267"/>
      <c r="F7" s="296" t="s">
        <v>268</v>
      </c>
      <c r="G7" s="297"/>
      <c r="H7" s="298"/>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9"/>
      <c r="C9" s="49" t="s">
        <v>98</v>
      </c>
      <c r="D9" s="174"/>
      <c r="E9" s="175"/>
      <c r="F9" s="184">
        <v>-32</v>
      </c>
      <c r="G9" s="185">
        <v>-25</v>
      </c>
      <c r="H9" s="186">
        <v>-20</v>
      </c>
      <c r="I9" s="162"/>
      <c r="J9" s="163"/>
      <c r="K9" s="164"/>
      <c r="L9" s="184">
        <v>46</v>
      </c>
      <c r="M9" s="185">
        <v>35</v>
      </c>
      <c r="N9" s="186">
        <v>30</v>
      </c>
      <c r="O9" s="184">
        <v>14</v>
      </c>
      <c r="P9" s="185">
        <v>10</v>
      </c>
      <c r="Q9" s="186">
        <v>10</v>
      </c>
      <c r="R9" s="72" t="s">
        <v>99</v>
      </c>
      <c r="S9" s="174"/>
      <c r="T9" s="175"/>
      <c r="AA9">
        <v>2</v>
      </c>
      <c r="AD9">
        <v>2</v>
      </c>
      <c r="AE9">
        <v>2</v>
      </c>
      <c r="AF9">
        <v>2</v>
      </c>
      <c r="AG9" t="s">
        <v>329</v>
      </c>
      <c r="AH9" t="s">
        <v>329</v>
      </c>
      <c r="AI9" t="s">
        <v>329</v>
      </c>
      <c r="AJ9">
        <v>2</v>
      </c>
      <c r="AK9">
        <v>2</v>
      </c>
      <c r="AL9">
        <v>2</v>
      </c>
      <c r="AM9">
        <v>2</v>
      </c>
      <c r="AN9">
        <v>2</v>
      </c>
      <c r="AO9">
        <v>2</v>
      </c>
      <c r="AP9">
        <v>2</v>
      </c>
    </row>
    <row r="10" spans="2:42" ht="12.75">
      <c r="B10" s="19"/>
      <c r="C10" s="49" t="s">
        <v>55</v>
      </c>
      <c r="D10" s="174"/>
      <c r="E10" s="175"/>
      <c r="F10" s="184">
        <v>-0.039</v>
      </c>
      <c r="G10" s="185">
        <v>0</v>
      </c>
      <c r="H10" s="186">
        <v>0</v>
      </c>
      <c r="I10" s="162"/>
      <c r="J10" s="163"/>
      <c r="K10" s="164"/>
      <c r="L10" s="184">
        <v>0.039</v>
      </c>
      <c r="M10" s="185">
        <v>0</v>
      </c>
      <c r="N10" s="186">
        <v>0</v>
      </c>
      <c r="O10" s="184">
        <v>0</v>
      </c>
      <c r="P10" s="185">
        <v>0</v>
      </c>
      <c r="Q10" s="186">
        <v>0</v>
      </c>
      <c r="R10" s="72" t="s">
        <v>19</v>
      </c>
      <c r="S10" s="174"/>
      <c r="T10" s="175"/>
      <c r="AA10">
        <v>2</v>
      </c>
      <c r="AD10">
        <v>2</v>
      </c>
      <c r="AE10">
        <v>2</v>
      </c>
      <c r="AF10">
        <v>2</v>
      </c>
      <c r="AG10" t="s">
        <v>329</v>
      </c>
      <c r="AH10" t="s">
        <v>329</v>
      </c>
      <c r="AI10" t="s">
        <v>329</v>
      </c>
      <c r="AJ10">
        <v>2</v>
      </c>
      <c r="AK10">
        <v>2</v>
      </c>
      <c r="AL10">
        <v>2</v>
      </c>
      <c r="AM10">
        <v>2</v>
      </c>
      <c r="AN10">
        <v>2</v>
      </c>
      <c r="AO10">
        <v>2</v>
      </c>
      <c r="AP10">
        <v>2</v>
      </c>
    </row>
    <row r="11" spans="2:42" ht="12.75">
      <c r="B11" s="19"/>
      <c r="C11" s="49" t="s">
        <v>56</v>
      </c>
      <c r="D11" s="174"/>
      <c r="E11" s="175"/>
      <c r="F11" s="184">
        <v>-2</v>
      </c>
      <c r="G11" s="185">
        <v>-2</v>
      </c>
      <c r="H11" s="186">
        <v>-2</v>
      </c>
      <c r="I11" s="162"/>
      <c r="J11" s="163"/>
      <c r="K11" s="164"/>
      <c r="L11" s="184">
        <v>2</v>
      </c>
      <c r="M11" s="185">
        <v>2</v>
      </c>
      <c r="N11" s="186">
        <v>2</v>
      </c>
      <c r="O11" s="184">
        <v>0</v>
      </c>
      <c r="P11" s="185">
        <v>0</v>
      </c>
      <c r="Q11" s="186">
        <v>0</v>
      </c>
      <c r="R11" s="72" t="s">
        <v>40</v>
      </c>
      <c r="S11" s="174"/>
      <c r="T11" s="175"/>
      <c r="AA11">
        <v>2</v>
      </c>
      <c r="AD11">
        <v>2</v>
      </c>
      <c r="AE11">
        <v>2</v>
      </c>
      <c r="AF11">
        <v>2</v>
      </c>
      <c r="AG11" t="s">
        <v>329</v>
      </c>
      <c r="AH11" t="s">
        <v>329</v>
      </c>
      <c r="AI11" t="s">
        <v>329</v>
      </c>
      <c r="AJ11">
        <v>2</v>
      </c>
      <c r="AK11">
        <v>2</v>
      </c>
      <c r="AL11">
        <v>2</v>
      </c>
      <c r="AM11">
        <v>2</v>
      </c>
      <c r="AN11">
        <v>2</v>
      </c>
      <c r="AO11">
        <v>2</v>
      </c>
      <c r="AP11">
        <v>2</v>
      </c>
    </row>
    <row r="12" spans="2:42" ht="12.75">
      <c r="B12" s="19"/>
      <c r="C12" s="49" t="s">
        <v>60</v>
      </c>
      <c r="D12" s="174"/>
      <c r="E12" s="175"/>
      <c r="F12" s="184">
        <v>-459</v>
      </c>
      <c r="G12" s="185">
        <v>-430</v>
      </c>
      <c r="H12" s="186">
        <v>-380</v>
      </c>
      <c r="I12" s="162"/>
      <c r="J12" s="163"/>
      <c r="K12" s="164"/>
      <c r="L12" s="184">
        <v>483</v>
      </c>
      <c r="M12" s="185">
        <v>450</v>
      </c>
      <c r="N12" s="186">
        <v>400</v>
      </c>
      <c r="O12" s="184">
        <v>24</v>
      </c>
      <c r="P12" s="185">
        <v>20</v>
      </c>
      <c r="Q12" s="186">
        <v>20</v>
      </c>
      <c r="R12" s="72" t="s">
        <v>2</v>
      </c>
      <c r="S12" s="174"/>
      <c r="T12" s="175"/>
      <c r="AA12">
        <v>2</v>
      </c>
      <c r="AD12">
        <v>2</v>
      </c>
      <c r="AE12">
        <v>2</v>
      </c>
      <c r="AF12">
        <v>2</v>
      </c>
      <c r="AG12" t="s">
        <v>329</v>
      </c>
      <c r="AH12" t="s">
        <v>329</v>
      </c>
      <c r="AI12" t="s">
        <v>329</v>
      </c>
      <c r="AJ12">
        <v>2</v>
      </c>
      <c r="AK12">
        <v>2</v>
      </c>
      <c r="AL12">
        <v>2</v>
      </c>
      <c r="AM12">
        <v>2</v>
      </c>
      <c r="AN12">
        <v>2</v>
      </c>
      <c r="AO12">
        <v>2</v>
      </c>
      <c r="AP12">
        <v>2</v>
      </c>
    </row>
    <row r="13" spans="2:42" ht="12.75">
      <c r="B13" s="19"/>
      <c r="C13" s="49" t="s">
        <v>61</v>
      </c>
      <c r="D13" s="174"/>
      <c r="E13" s="175"/>
      <c r="F13" s="184">
        <v>-151</v>
      </c>
      <c r="G13" s="185">
        <v>-150</v>
      </c>
      <c r="H13" s="186">
        <v>-130</v>
      </c>
      <c r="I13" s="162"/>
      <c r="J13" s="163"/>
      <c r="K13" s="164"/>
      <c r="L13" s="184">
        <v>168</v>
      </c>
      <c r="M13" s="185">
        <v>170</v>
      </c>
      <c r="N13" s="186">
        <v>150</v>
      </c>
      <c r="O13" s="184">
        <v>17</v>
      </c>
      <c r="P13" s="185">
        <v>20</v>
      </c>
      <c r="Q13" s="186">
        <v>20</v>
      </c>
      <c r="R13" s="72" t="s">
        <v>23</v>
      </c>
      <c r="S13" s="174"/>
      <c r="T13" s="175"/>
      <c r="AA13">
        <v>2</v>
      </c>
      <c r="AD13">
        <v>2</v>
      </c>
      <c r="AE13">
        <v>2</v>
      </c>
      <c r="AF13">
        <v>2</v>
      </c>
      <c r="AG13" t="s">
        <v>329</v>
      </c>
      <c r="AH13" t="s">
        <v>329</v>
      </c>
      <c r="AI13" t="s">
        <v>329</v>
      </c>
      <c r="AJ13">
        <v>2</v>
      </c>
      <c r="AK13">
        <v>2</v>
      </c>
      <c r="AL13">
        <v>2</v>
      </c>
      <c r="AM13">
        <v>2</v>
      </c>
      <c r="AN13">
        <v>2</v>
      </c>
      <c r="AO13">
        <v>2</v>
      </c>
      <c r="AP13">
        <v>2</v>
      </c>
    </row>
    <row r="14" spans="2:42" ht="12.75">
      <c r="B14" s="19"/>
      <c r="C14" s="49" t="s">
        <v>65</v>
      </c>
      <c r="D14" s="174"/>
      <c r="E14" s="175"/>
      <c r="F14" s="184" t="s">
        <v>356</v>
      </c>
      <c r="G14" s="185" t="s">
        <v>356</v>
      </c>
      <c r="H14" s="186" t="s">
        <v>356</v>
      </c>
      <c r="I14" s="162"/>
      <c r="J14" s="163"/>
      <c r="K14" s="164"/>
      <c r="L14" s="184">
        <v>179</v>
      </c>
      <c r="M14" s="185">
        <v>143</v>
      </c>
      <c r="N14" s="186">
        <v>143</v>
      </c>
      <c r="O14" s="184" t="s">
        <v>323</v>
      </c>
      <c r="P14" s="185" t="s">
        <v>323</v>
      </c>
      <c r="Q14" s="186" t="s">
        <v>323</v>
      </c>
      <c r="R14" s="72" t="s">
        <v>26</v>
      </c>
      <c r="S14" s="174"/>
      <c r="T14" s="175"/>
      <c r="AA14">
        <v>2</v>
      </c>
      <c r="AD14">
        <v>2</v>
      </c>
      <c r="AE14">
        <v>2</v>
      </c>
      <c r="AF14">
        <v>2</v>
      </c>
      <c r="AG14" t="s">
        <v>329</v>
      </c>
      <c r="AH14" t="s">
        <v>329</v>
      </c>
      <c r="AI14" t="s">
        <v>329</v>
      </c>
      <c r="AJ14">
        <v>2</v>
      </c>
      <c r="AK14">
        <v>2</v>
      </c>
      <c r="AL14">
        <v>2</v>
      </c>
      <c r="AM14" t="s">
        <v>324</v>
      </c>
      <c r="AN14" t="s">
        <v>324</v>
      </c>
      <c r="AO14" t="s">
        <v>324</v>
      </c>
      <c r="AP14">
        <v>2</v>
      </c>
    </row>
    <row r="15" spans="2:42" ht="12.75">
      <c r="B15" s="19"/>
      <c r="C15" s="49" t="s">
        <v>69</v>
      </c>
      <c r="D15" s="174"/>
      <c r="E15" s="175"/>
      <c r="F15" s="184">
        <v>13</v>
      </c>
      <c r="G15" s="185">
        <v>-5</v>
      </c>
      <c r="H15" s="186">
        <v>-5</v>
      </c>
      <c r="I15" s="162"/>
      <c r="J15" s="163"/>
      <c r="K15" s="164"/>
      <c r="L15" s="184">
        <v>12</v>
      </c>
      <c r="M15" s="185">
        <v>10</v>
      </c>
      <c r="N15" s="186">
        <v>10</v>
      </c>
      <c r="O15" s="184">
        <v>25</v>
      </c>
      <c r="P15" s="185">
        <v>5</v>
      </c>
      <c r="Q15" s="186">
        <v>5</v>
      </c>
      <c r="R15" s="72" t="s">
        <v>29</v>
      </c>
      <c r="S15" s="174"/>
      <c r="T15" s="175"/>
      <c r="AA15">
        <v>2</v>
      </c>
      <c r="AD15">
        <v>2</v>
      </c>
      <c r="AE15">
        <v>2</v>
      </c>
      <c r="AF15">
        <v>2</v>
      </c>
      <c r="AG15" t="s">
        <v>329</v>
      </c>
      <c r="AH15" t="s">
        <v>329</v>
      </c>
      <c r="AI15" t="s">
        <v>329</v>
      </c>
      <c r="AJ15">
        <v>2</v>
      </c>
      <c r="AK15">
        <v>2</v>
      </c>
      <c r="AL15">
        <v>2</v>
      </c>
      <c r="AM15">
        <v>2</v>
      </c>
      <c r="AN15">
        <v>2</v>
      </c>
      <c r="AO15">
        <v>2</v>
      </c>
      <c r="AP15">
        <v>2</v>
      </c>
    </row>
    <row r="16" spans="2:42" ht="12.75">
      <c r="B16" s="19"/>
      <c r="C16" s="49" t="s">
        <v>71</v>
      </c>
      <c r="D16" s="174"/>
      <c r="E16" s="175"/>
      <c r="F16" s="184">
        <v>-3.2</v>
      </c>
      <c r="G16" s="185">
        <v>-5</v>
      </c>
      <c r="H16" s="186">
        <v>-5</v>
      </c>
      <c r="I16" s="162"/>
      <c r="J16" s="163"/>
      <c r="K16" s="164"/>
      <c r="L16" s="184">
        <v>3.3</v>
      </c>
      <c r="M16" s="185">
        <v>5</v>
      </c>
      <c r="N16" s="186">
        <v>5</v>
      </c>
      <c r="O16" s="184">
        <v>0.1</v>
      </c>
      <c r="P16" s="185">
        <v>0</v>
      </c>
      <c r="Q16" s="186">
        <v>0</v>
      </c>
      <c r="R16" s="72" t="s">
        <v>31</v>
      </c>
      <c r="S16" s="174"/>
      <c r="T16" s="175"/>
      <c r="AA16">
        <v>2</v>
      </c>
      <c r="AD16">
        <v>2</v>
      </c>
      <c r="AE16">
        <v>2</v>
      </c>
      <c r="AF16">
        <v>2</v>
      </c>
      <c r="AG16" t="s">
        <v>329</v>
      </c>
      <c r="AH16" t="s">
        <v>329</v>
      </c>
      <c r="AI16" t="s">
        <v>329</v>
      </c>
      <c r="AJ16">
        <v>2</v>
      </c>
      <c r="AK16">
        <v>2</v>
      </c>
      <c r="AL16">
        <v>2</v>
      </c>
      <c r="AM16">
        <v>2</v>
      </c>
      <c r="AN16">
        <v>2</v>
      </c>
      <c r="AO16">
        <v>2</v>
      </c>
      <c r="AP16">
        <v>2</v>
      </c>
    </row>
    <row r="17" spans="2:42" ht="12.75">
      <c r="B17" s="19"/>
      <c r="C17" s="49" t="s">
        <v>72</v>
      </c>
      <c r="D17" s="174"/>
      <c r="E17" s="175"/>
      <c r="F17" s="184">
        <v>-130</v>
      </c>
      <c r="G17" s="185">
        <v>-98</v>
      </c>
      <c r="H17" s="186">
        <v>-98</v>
      </c>
      <c r="I17" s="162"/>
      <c r="J17" s="163"/>
      <c r="K17" s="164"/>
      <c r="L17" s="184">
        <v>134</v>
      </c>
      <c r="M17" s="185">
        <v>101</v>
      </c>
      <c r="N17" s="186">
        <v>101</v>
      </c>
      <c r="O17" s="184">
        <v>4</v>
      </c>
      <c r="P17" s="185">
        <v>3</v>
      </c>
      <c r="Q17" s="186">
        <v>3</v>
      </c>
      <c r="R17" s="72" t="s">
        <v>4</v>
      </c>
      <c r="S17" s="174"/>
      <c r="T17" s="175"/>
      <c r="AA17">
        <v>2</v>
      </c>
      <c r="AD17">
        <v>2</v>
      </c>
      <c r="AE17">
        <v>2</v>
      </c>
      <c r="AF17">
        <v>2</v>
      </c>
      <c r="AG17" t="s">
        <v>329</v>
      </c>
      <c r="AH17" t="s">
        <v>329</v>
      </c>
      <c r="AI17" t="s">
        <v>329</v>
      </c>
      <c r="AJ17">
        <v>2</v>
      </c>
      <c r="AK17">
        <v>2</v>
      </c>
      <c r="AL17">
        <v>2</v>
      </c>
      <c r="AM17">
        <v>2</v>
      </c>
      <c r="AN17">
        <v>2</v>
      </c>
      <c r="AO17">
        <v>2</v>
      </c>
      <c r="AP17">
        <v>2</v>
      </c>
    </row>
    <row r="18" spans="2:42" ht="12.75">
      <c r="B18" s="19"/>
      <c r="C18" s="49" t="s">
        <v>77</v>
      </c>
      <c r="D18" s="174"/>
      <c r="E18" s="175"/>
      <c r="F18" s="184">
        <v>-2</v>
      </c>
      <c r="G18" s="185">
        <v>-2</v>
      </c>
      <c r="H18" s="186">
        <v>-2</v>
      </c>
      <c r="I18" s="162"/>
      <c r="J18" s="163"/>
      <c r="K18" s="164"/>
      <c r="L18" s="184">
        <v>2</v>
      </c>
      <c r="M18" s="185">
        <v>2</v>
      </c>
      <c r="N18" s="186">
        <v>2</v>
      </c>
      <c r="O18" s="184">
        <v>0</v>
      </c>
      <c r="P18" s="185">
        <v>0</v>
      </c>
      <c r="Q18" s="186">
        <v>0</v>
      </c>
      <c r="R18" s="72" t="s">
        <v>36</v>
      </c>
      <c r="S18" s="174"/>
      <c r="T18" s="175"/>
      <c r="AA18">
        <v>2</v>
      </c>
      <c r="AD18">
        <v>2</v>
      </c>
      <c r="AE18">
        <v>2</v>
      </c>
      <c r="AF18">
        <v>2</v>
      </c>
      <c r="AG18" t="s">
        <v>329</v>
      </c>
      <c r="AH18" t="s">
        <v>329</v>
      </c>
      <c r="AI18" t="s">
        <v>329</v>
      </c>
      <c r="AJ18">
        <v>2</v>
      </c>
      <c r="AK18">
        <v>2</v>
      </c>
      <c r="AL18">
        <v>2</v>
      </c>
      <c r="AM18">
        <v>2</v>
      </c>
      <c r="AN18">
        <v>2</v>
      </c>
      <c r="AO18">
        <v>2</v>
      </c>
      <c r="AP18">
        <v>2</v>
      </c>
    </row>
    <row r="19" spans="2:42" ht="12.75">
      <c r="B19" s="19"/>
      <c r="C19" s="49" t="s">
        <v>78</v>
      </c>
      <c r="D19" s="174"/>
      <c r="E19" s="175"/>
      <c r="F19" s="184">
        <v>-2</v>
      </c>
      <c r="G19" s="185">
        <v>-1</v>
      </c>
      <c r="H19" s="186">
        <v>-1</v>
      </c>
      <c r="I19" s="162"/>
      <c r="J19" s="163"/>
      <c r="K19" s="164"/>
      <c r="L19" s="184">
        <v>2</v>
      </c>
      <c r="M19" s="185">
        <v>1</v>
      </c>
      <c r="N19" s="186">
        <v>1</v>
      </c>
      <c r="O19" s="184">
        <v>0</v>
      </c>
      <c r="P19" s="185">
        <v>0</v>
      </c>
      <c r="Q19" s="186">
        <v>0</v>
      </c>
      <c r="R19" s="72" t="s">
        <v>37</v>
      </c>
      <c r="S19" s="174"/>
      <c r="T19" s="175"/>
      <c r="AA19">
        <v>2</v>
      </c>
      <c r="AD19">
        <v>2</v>
      </c>
      <c r="AE19">
        <v>2</v>
      </c>
      <c r="AF19">
        <v>2</v>
      </c>
      <c r="AG19" t="s">
        <v>329</v>
      </c>
      <c r="AH19" t="s">
        <v>329</v>
      </c>
      <c r="AI19" t="s">
        <v>329</v>
      </c>
      <c r="AJ19">
        <v>2</v>
      </c>
      <c r="AK19">
        <v>2</v>
      </c>
      <c r="AL19">
        <v>2</v>
      </c>
      <c r="AM19">
        <v>2</v>
      </c>
      <c r="AN19">
        <v>2</v>
      </c>
      <c r="AO19">
        <v>2</v>
      </c>
      <c r="AP19">
        <v>2</v>
      </c>
    </row>
    <row r="20" spans="2:42" ht="12.75">
      <c r="B20" s="19"/>
      <c r="C20" s="49" t="s">
        <v>80</v>
      </c>
      <c r="D20" s="174"/>
      <c r="E20" s="175"/>
      <c r="F20" s="184">
        <v>-133</v>
      </c>
      <c r="G20" s="185">
        <v>-140</v>
      </c>
      <c r="H20" s="186">
        <v>-135</v>
      </c>
      <c r="I20" s="162"/>
      <c r="J20" s="163"/>
      <c r="K20" s="164"/>
      <c r="L20" s="184">
        <v>133</v>
      </c>
      <c r="M20" s="185">
        <v>140</v>
      </c>
      <c r="N20" s="186">
        <v>135</v>
      </c>
      <c r="O20" s="184">
        <v>0</v>
      </c>
      <c r="P20" s="185">
        <v>0</v>
      </c>
      <c r="Q20" s="186">
        <v>0</v>
      </c>
      <c r="R20" s="72" t="s">
        <v>38</v>
      </c>
      <c r="S20" s="174"/>
      <c r="T20" s="175"/>
      <c r="AA20">
        <v>2</v>
      </c>
      <c r="AD20">
        <v>2</v>
      </c>
      <c r="AE20">
        <v>2</v>
      </c>
      <c r="AF20">
        <v>2</v>
      </c>
      <c r="AG20" t="s">
        <v>329</v>
      </c>
      <c r="AH20" t="s">
        <v>329</v>
      </c>
      <c r="AI20" t="s">
        <v>329</v>
      </c>
      <c r="AJ20">
        <v>2</v>
      </c>
      <c r="AK20">
        <v>2</v>
      </c>
      <c r="AL20">
        <v>2</v>
      </c>
      <c r="AM20">
        <v>2</v>
      </c>
      <c r="AN20">
        <v>2</v>
      </c>
      <c r="AO20">
        <v>2</v>
      </c>
      <c r="AP20">
        <v>2</v>
      </c>
    </row>
    <row r="21" spans="2:42" ht="13.5" thickBot="1">
      <c r="B21" s="19"/>
      <c r="C21" s="49" t="s">
        <v>81</v>
      </c>
      <c r="D21" s="174"/>
      <c r="E21" s="175"/>
      <c r="F21" s="184">
        <v>-19</v>
      </c>
      <c r="G21" s="185">
        <v>-20</v>
      </c>
      <c r="H21" s="186">
        <v>-20</v>
      </c>
      <c r="I21" s="162"/>
      <c r="J21" s="163"/>
      <c r="K21" s="164"/>
      <c r="L21" s="184">
        <v>23</v>
      </c>
      <c r="M21" s="185">
        <v>25</v>
      </c>
      <c r="N21" s="186">
        <v>25</v>
      </c>
      <c r="O21" s="184">
        <v>4</v>
      </c>
      <c r="P21" s="185">
        <v>5</v>
      </c>
      <c r="Q21" s="186">
        <v>5</v>
      </c>
      <c r="R21" s="72" t="s">
        <v>41</v>
      </c>
      <c r="S21" s="174"/>
      <c r="T21" s="175"/>
      <c r="AA21">
        <v>2</v>
      </c>
      <c r="AD21">
        <v>2</v>
      </c>
      <c r="AE21">
        <v>2</v>
      </c>
      <c r="AF21">
        <v>2</v>
      </c>
      <c r="AG21" t="s">
        <v>329</v>
      </c>
      <c r="AH21" t="s">
        <v>329</v>
      </c>
      <c r="AI21" t="s">
        <v>329</v>
      </c>
      <c r="AJ21">
        <v>2</v>
      </c>
      <c r="AK21">
        <v>2</v>
      </c>
      <c r="AL21">
        <v>2</v>
      </c>
      <c r="AM21">
        <v>2</v>
      </c>
      <c r="AN21">
        <v>2</v>
      </c>
      <c r="AO21">
        <v>2</v>
      </c>
      <c r="AP21">
        <v>2</v>
      </c>
    </row>
    <row r="22" spans="3:42" ht="14.25" thickBot="1" thickTop="1">
      <c r="C22" s="14" t="s">
        <v>6</v>
      </c>
      <c r="D22" s="178"/>
      <c r="E22" s="179"/>
      <c r="F22" s="156">
        <v>-1201.239</v>
      </c>
      <c r="G22" s="157">
        <v>-1132.34</v>
      </c>
      <c r="H22" s="158">
        <v>-1054.04</v>
      </c>
      <c r="I22" s="168"/>
      <c r="J22" s="169"/>
      <c r="K22" s="170"/>
      <c r="L22" s="156">
        <v>1289.339</v>
      </c>
      <c r="M22" s="157">
        <v>1195.34</v>
      </c>
      <c r="N22" s="158">
        <v>1117.04</v>
      </c>
      <c r="O22" s="156">
        <v>88.1</v>
      </c>
      <c r="P22" s="157">
        <v>63</v>
      </c>
      <c r="Q22" s="158">
        <v>63</v>
      </c>
      <c r="R22" s="14" t="s">
        <v>6</v>
      </c>
      <c r="S22" s="178"/>
      <c r="T22" s="179"/>
      <c r="AA22" t="e">
        <v>#REF!</v>
      </c>
      <c r="AD22" t="e">
        <v>#REF!</v>
      </c>
      <c r="AE22" t="e">
        <v>#REF!</v>
      </c>
      <c r="AF22" t="e">
        <v>#REF!</v>
      </c>
      <c r="AG22" t="s">
        <v>329</v>
      </c>
      <c r="AH22" t="s">
        <v>329</v>
      </c>
      <c r="AI22" t="s">
        <v>329</v>
      </c>
      <c r="AJ22" t="e">
        <v>#REF!</v>
      </c>
      <c r="AK22" t="e">
        <v>#REF!</v>
      </c>
      <c r="AL22" t="e">
        <v>#REF!</v>
      </c>
      <c r="AM22" t="e">
        <v>#REF!</v>
      </c>
      <c r="AN22" t="e">
        <v>#REF!</v>
      </c>
      <c r="AO22" t="e">
        <v>#REF!</v>
      </c>
      <c r="AP22" t="e">
        <v>#REF!</v>
      </c>
    </row>
    <row r="23" spans="2:42" ht="13.5" thickTop="1">
      <c r="B23" s="16"/>
      <c r="C23" s="171" t="s">
        <v>86</v>
      </c>
      <c r="D23" s="172"/>
      <c r="E23" s="173"/>
      <c r="F23" s="181">
        <v>-1</v>
      </c>
      <c r="G23" s="182">
        <v>-1</v>
      </c>
      <c r="H23" s="183">
        <v>-1</v>
      </c>
      <c r="I23" s="159"/>
      <c r="J23" s="160"/>
      <c r="K23" s="161"/>
      <c r="L23" s="181">
        <v>1</v>
      </c>
      <c r="M23" s="182">
        <v>1</v>
      </c>
      <c r="N23" s="183">
        <v>1</v>
      </c>
      <c r="O23" s="181">
        <v>0</v>
      </c>
      <c r="P23" s="182">
        <v>0</v>
      </c>
      <c r="Q23" s="183">
        <v>0</v>
      </c>
      <c r="R23" s="84" t="s">
        <v>1</v>
      </c>
      <c r="S23" s="172"/>
      <c r="T23" s="173"/>
      <c r="AA23">
        <v>2</v>
      </c>
      <c r="AD23">
        <v>2</v>
      </c>
      <c r="AE23">
        <v>2</v>
      </c>
      <c r="AF23">
        <v>2</v>
      </c>
      <c r="AG23" t="s">
        <v>329</v>
      </c>
      <c r="AH23" t="s">
        <v>329</v>
      </c>
      <c r="AI23" t="s">
        <v>329</v>
      </c>
      <c r="AJ23">
        <v>2</v>
      </c>
      <c r="AK23">
        <v>2</v>
      </c>
      <c r="AL23">
        <v>2</v>
      </c>
      <c r="AM23">
        <v>2</v>
      </c>
      <c r="AN23">
        <v>2</v>
      </c>
      <c r="AO23">
        <v>2</v>
      </c>
      <c r="AP23">
        <v>2</v>
      </c>
    </row>
    <row r="24" spans="2:42" ht="13.5" thickBot="1">
      <c r="B24" s="16"/>
      <c r="C24" s="7" t="s">
        <v>87</v>
      </c>
      <c r="D24" s="8"/>
      <c r="E24" s="9"/>
      <c r="F24" s="153">
        <v>-1</v>
      </c>
      <c r="G24" s="154">
        <v>-1</v>
      </c>
      <c r="H24" s="155">
        <v>-1</v>
      </c>
      <c r="I24" s="165"/>
      <c r="J24" s="166"/>
      <c r="K24" s="167"/>
      <c r="L24" s="153">
        <v>3</v>
      </c>
      <c r="M24" s="154">
        <v>3</v>
      </c>
      <c r="N24" s="155">
        <v>3</v>
      </c>
      <c r="O24" s="153">
        <v>2</v>
      </c>
      <c r="P24" s="154">
        <v>2</v>
      </c>
      <c r="Q24" s="155">
        <v>2</v>
      </c>
      <c r="R24" s="21" t="s">
        <v>44</v>
      </c>
      <c r="S24" s="8"/>
      <c r="T24" s="9"/>
      <c r="AA24">
        <v>2</v>
      </c>
      <c r="AD24">
        <v>2</v>
      </c>
      <c r="AE24">
        <v>2</v>
      </c>
      <c r="AF24">
        <v>2</v>
      </c>
      <c r="AG24" t="s">
        <v>329</v>
      </c>
      <c r="AH24" t="s">
        <v>329</v>
      </c>
      <c r="AI24" t="s">
        <v>329</v>
      </c>
      <c r="AJ24">
        <v>2</v>
      </c>
      <c r="AK24">
        <v>2</v>
      </c>
      <c r="AL24">
        <v>2</v>
      </c>
      <c r="AM24">
        <v>2</v>
      </c>
      <c r="AN24">
        <v>2</v>
      </c>
      <c r="AO24">
        <v>2</v>
      </c>
      <c r="AP24">
        <v>2</v>
      </c>
    </row>
    <row r="25" spans="3:42" ht="14.25" thickBot="1" thickTop="1">
      <c r="C25" s="14" t="s">
        <v>7</v>
      </c>
      <c r="D25" s="12"/>
      <c r="E25" s="13"/>
      <c r="F25" s="156">
        <v>-2</v>
      </c>
      <c r="G25" s="157">
        <v>-2</v>
      </c>
      <c r="H25" s="158">
        <v>-2</v>
      </c>
      <c r="I25" s="168"/>
      <c r="J25" s="169"/>
      <c r="K25" s="170"/>
      <c r="L25" s="156">
        <v>4</v>
      </c>
      <c r="M25" s="157">
        <v>4</v>
      </c>
      <c r="N25" s="158">
        <v>4</v>
      </c>
      <c r="O25" s="156">
        <v>2</v>
      </c>
      <c r="P25" s="157">
        <v>2</v>
      </c>
      <c r="Q25" s="158">
        <v>2</v>
      </c>
      <c r="R25" s="18" t="s">
        <v>88</v>
      </c>
      <c r="S25" s="8"/>
      <c r="T25" s="9"/>
      <c r="AA25" t="e">
        <v>#REF!</v>
      </c>
      <c r="AD25" t="e">
        <v>#REF!</v>
      </c>
      <c r="AE25" t="e">
        <v>#REF!</v>
      </c>
      <c r="AF25" t="e">
        <v>#REF!</v>
      </c>
      <c r="AG25" t="s">
        <v>329</v>
      </c>
      <c r="AH25" t="s">
        <v>329</v>
      </c>
      <c r="AI25" t="s">
        <v>329</v>
      </c>
      <c r="AJ25" t="e">
        <v>#REF!</v>
      </c>
      <c r="AK25" t="e">
        <v>#REF!</v>
      </c>
      <c r="AL25" t="e">
        <v>#REF!</v>
      </c>
      <c r="AM25" t="e">
        <v>#REF!</v>
      </c>
      <c r="AN25" t="e">
        <v>#REF!</v>
      </c>
      <c r="AO25" t="e">
        <v>#REF!</v>
      </c>
      <c r="AP25" t="e">
        <v>#REF!</v>
      </c>
    </row>
    <row r="26" spans="3:20" ht="13.5" thickTop="1">
      <c r="C26" s="41" t="str">
        <f ca="1">CELL("filename")</f>
        <v>C:\MyFiles\Timber Committee\TCQ2006\[tb-59-6-tables.xls]List of tables</v>
      </c>
      <c r="T26" s="43" t="str">
        <f ca="1">CONCATENATE("printed on ",DAY(NOW()),"/",MONTH(NOW()))</f>
        <v>printed on 26/10</v>
      </c>
    </row>
  </sheetData>
  <mergeCells count="11">
    <mergeCell ref="L7:N7"/>
    <mergeCell ref="C2:T2"/>
    <mergeCell ref="F6:H6"/>
    <mergeCell ref="F7:H7"/>
    <mergeCell ref="R7:T7"/>
    <mergeCell ref="F3:K3"/>
    <mergeCell ref="L3:Q3"/>
    <mergeCell ref="K5:L5"/>
    <mergeCell ref="O7:Q7"/>
    <mergeCell ref="C7:E7"/>
    <mergeCell ref="I7:K7"/>
  </mergeCells>
  <conditionalFormatting sqref="C9:R25">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codeName="Sheet20">
    <pageSetUpPr fitToPage="1"/>
  </sheetPr>
  <dimension ref="A1:AP54"/>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177</v>
      </c>
      <c r="D2" s="268"/>
      <c r="E2" s="268"/>
      <c r="F2" s="268"/>
      <c r="G2" s="268"/>
      <c r="H2" s="268"/>
      <c r="I2" s="268"/>
      <c r="J2" s="268"/>
      <c r="K2" s="268"/>
      <c r="L2" s="268"/>
      <c r="M2" s="268"/>
      <c r="N2" s="268"/>
      <c r="O2" s="268"/>
      <c r="P2" s="268"/>
      <c r="Q2" s="268"/>
      <c r="R2" s="268"/>
      <c r="S2" s="268"/>
      <c r="T2" s="268"/>
    </row>
    <row r="3" spans="6:17" ht="12.75">
      <c r="F3" s="268" t="s">
        <v>121</v>
      </c>
      <c r="G3" s="268"/>
      <c r="H3" s="268"/>
      <c r="I3" s="268"/>
      <c r="J3" s="268"/>
      <c r="K3" s="268"/>
      <c r="L3" s="268" t="s">
        <v>122</v>
      </c>
      <c r="M3" s="268"/>
      <c r="N3" s="268"/>
      <c r="O3" s="268"/>
      <c r="P3" s="268"/>
      <c r="Q3" s="268"/>
    </row>
    <row r="5" spans="11:15" ht="15" thickBot="1">
      <c r="K5" s="272" t="s">
        <v>47</v>
      </c>
      <c r="L5" s="272"/>
      <c r="N5" s="11"/>
      <c r="O5" s="11"/>
    </row>
    <row r="6" spans="3:20" ht="15" thickTop="1">
      <c r="C6" s="2"/>
      <c r="D6" s="3"/>
      <c r="E6" s="4"/>
      <c r="F6" s="295" t="s">
        <v>266</v>
      </c>
      <c r="G6" s="270"/>
      <c r="H6" s="271"/>
      <c r="I6" s="2"/>
      <c r="J6" s="3"/>
      <c r="K6" s="4"/>
      <c r="L6" s="17"/>
      <c r="M6" s="3"/>
      <c r="N6" s="4"/>
      <c r="O6" s="17"/>
      <c r="P6" s="3"/>
      <c r="Q6" s="4"/>
      <c r="R6" s="2"/>
      <c r="S6" s="3"/>
      <c r="T6" s="4"/>
    </row>
    <row r="7" spans="3:20" ht="14.25">
      <c r="C7" s="265" t="s">
        <v>0</v>
      </c>
      <c r="D7" s="266"/>
      <c r="E7" s="267"/>
      <c r="F7" s="290" t="s">
        <v>267</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0</v>
      </c>
      <c r="G9" s="182">
        <v>0</v>
      </c>
      <c r="H9" s="183">
        <v>0</v>
      </c>
      <c r="I9" s="181">
        <v>3.9</v>
      </c>
      <c r="J9" s="182">
        <v>3.9</v>
      </c>
      <c r="K9" s="183">
        <v>3.9</v>
      </c>
      <c r="L9" s="181">
        <v>0</v>
      </c>
      <c r="M9" s="182">
        <v>0</v>
      </c>
      <c r="N9" s="183">
        <v>0</v>
      </c>
      <c r="O9" s="181">
        <v>3.9</v>
      </c>
      <c r="P9" s="182">
        <v>3.9</v>
      </c>
      <c r="Q9" s="183">
        <v>3.9</v>
      </c>
      <c r="R9" s="84" t="s">
        <v>14</v>
      </c>
      <c r="S9" s="172"/>
      <c r="T9" s="173"/>
      <c r="AA9">
        <v>3</v>
      </c>
      <c r="AD9">
        <v>3</v>
      </c>
      <c r="AE9">
        <v>3</v>
      </c>
      <c r="AF9">
        <v>3</v>
      </c>
      <c r="AG9">
        <v>3</v>
      </c>
      <c r="AH9">
        <v>3</v>
      </c>
      <c r="AI9">
        <v>3</v>
      </c>
      <c r="AJ9">
        <v>2</v>
      </c>
      <c r="AK9">
        <v>3</v>
      </c>
      <c r="AL9">
        <v>3</v>
      </c>
      <c r="AM9">
        <v>2</v>
      </c>
      <c r="AN9">
        <v>3</v>
      </c>
      <c r="AO9">
        <v>3</v>
      </c>
      <c r="AP9">
        <v>3</v>
      </c>
    </row>
    <row r="10" spans="2:42" ht="12.75">
      <c r="B10" s="19"/>
      <c r="C10" s="49" t="s">
        <v>51</v>
      </c>
      <c r="D10" s="174"/>
      <c r="E10" s="175"/>
      <c r="F10" s="184">
        <v>11485</v>
      </c>
      <c r="G10" s="185">
        <v>12590</v>
      </c>
      <c r="H10" s="186">
        <v>13470</v>
      </c>
      <c r="I10" s="184">
        <v>10431</v>
      </c>
      <c r="J10" s="185">
        <v>9700</v>
      </c>
      <c r="K10" s="186">
        <v>10050</v>
      </c>
      <c r="L10" s="184">
        <v>2698</v>
      </c>
      <c r="M10" s="185">
        <v>4100</v>
      </c>
      <c r="N10" s="186">
        <v>4400</v>
      </c>
      <c r="O10" s="184">
        <v>1644</v>
      </c>
      <c r="P10" s="185">
        <v>1210</v>
      </c>
      <c r="Q10" s="186">
        <v>980</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4500</v>
      </c>
      <c r="G11" s="185">
        <v>4575</v>
      </c>
      <c r="H11" s="186">
        <v>4575</v>
      </c>
      <c r="I11" s="184">
        <v>2485</v>
      </c>
      <c r="J11" s="185">
        <v>2525</v>
      </c>
      <c r="K11" s="186">
        <v>2525</v>
      </c>
      <c r="L11" s="184">
        <v>3165</v>
      </c>
      <c r="M11" s="185">
        <v>3175</v>
      </c>
      <c r="N11" s="186">
        <v>3175</v>
      </c>
      <c r="O11" s="184">
        <v>1150</v>
      </c>
      <c r="P11" s="185">
        <v>1125</v>
      </c>
      <c r="Q11" s="186">
        <v>1125</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167.68</v>
      </c>
      <c r="G12" s="185">
        <v>167.68</v>
      </c>
      <c r="H12" s="186">
        <v>167.68</v>
      </c>
      <c r="I12" s="184">
        <v>167.68</v>
      </c>
      <c r="J12" s="185">
        <v>167.68</v>
      </c>
      <c r="K12" s="186">
        <v>167.68</v>
      </c>
      <c r="L12" s="184" t="s">
        <v>323</v>
      </c>
      <c r="M12" s="185" t="s">
        <v>323</v>
      </c>
      <c r="N12" s="186" t="s">
        <v>323</v>
      </c>
      <c r="O12" s="184" t="s">
        <v>323</v>
      </c>
      <c r="P12" s="185" t="s">
        <v>323</v>
      </c>
      <c r="Q12" s="186" t="s">
        <v>323</v>
      </c>
      <c r="R12" s="72" t="s">
        <v>16</v>
      </c>
      <c r="S12" s="174"/>
      <c r="T12" s="175"/>
      <c r="AA12">
        <v>3</v>
      </c>
      <c r="AD12">
        <v>2</v>
      </c>
      <c r="AE12">
        <v>3</v>
      </c>
      <c r="AF12">
        <v>3</v>
      </c>
      <c r="AG12">
        <v>2</v>
      </c>
      <c r="AH12">
        <v>3</v>
      </c>
      <c r="AI12">
        <v>3</v>
      </c>
      <c r="AJ12">
        <v>2</v>
      </c>
      <c r="AK12">
        <v>3</v>
      </c>
      <c r="AL12">
        <v>3</v>
      </c>
      <c r="AM12">
        <v>2</v>
      </c>
      <c r="AN12">
        <v>3</v>
      </c>
      <c r="AO12">
        <v>3</v>
      </c>
      <c r="AP12">
        <v>3</v>
      </c>
    </row>
    <row r="13" spans="2:42" ht="12.75">
      <c r="B13" s="19"/>
      <c r="C13" s="49" t="s">
        <v>53</v>
      </c>
      <c r="D13" s="174"/>
      <c r="E13" s="175"/>
      <c r="F13" s="184">
        <v>1370.35</v>
      </c>
      <c r="G13" s="185">
        <v>1380.35</v>
      </c>
      <c r="H13" s="186">
        <v>1435.35</v>
      </c>
      <c r="I13" s="184">
        <v>1728.6</v>
      </c>
      <c r="J13" s="185">
        <v>1755.6</v>
      </c>
      <c r="K13" s="186">
        <v>1835.6</v>
      </c>
      <c r="L13" s="184">
        <v>6.33</v>
      </c>
      <c r="M13" s="185">
        <v>6.33</v>
      </c>
      <c r="N13" s="186">
        <v>6.33</v>
      </c>
      <c r="O13" s="184">
        <v>364.58</v>
      </c>
      <c r="P13" s="185">
        <v>381.58</v>
      </c>
      <c r="Q13" s="186">
        <v>406.58</v>
      </c>
      <c r="R13" s="72" t="s">
        <v>17</v>
      </c>
      <c r="S13" s="174"/>
      <c r="T13" s="175"/>
      <c r="AA13">
        <v>3</v>
      </c>
      <c r="AD13">
        <v>3</v>
      </c>
      <c r="AE13">
        <v>3</v>
      </c>
      <c r="AF13">
        <v>3</v>
      </c>
      <c r="AG13">
        <v>3</v>
      </c>
      <c r="AH13">
        <v>3</v>
      </c>
      <c r="AI13">
        <v>3</v>
      </c>
      <c r="AJ13">
        <v>3</v>
      </c>
      <c r="AK13">
        <v>3</v>
      </c>
      <c r="AL13">
        <v>3</v>
      </c>
      <c r="AM13">
        <v>3</v>
      </c>
      <c r="AN13">
        <v>3</v>
      </c>
      <c r="AO13">
        <v>3</v>
      </c>
      <c r="AP13">
        <v>3</v>
      </c>
    </row>
    <row r="14" spans="2:42" ht="12.75">
      <c r="B14" s="19"/>
      <c r="C14" s="49" t="s">
        <v>54</v>
      </c>
      <c r="D14" s="174"/>
      <c r="E14" s="175"/>
      <c r="F14" s="184">
        <v>573</v>
      </c>
      <c r="G14" s="185">
        <v>576</v>
      </c>
      <c r="H14" s="186">
        <v>567</v>
      </c>
      <c r="I14" s="184">
        <v>763</v>
      </c>
      <c r="J14" s="185">
        <v>782</v>
      </c>
      <c r="K14" s="186">
        <v>765</v>
      </c>
      <c r="L14" s="184">
        <v>159</v>
      </c>
      <c r="M14" s="185">
        <v>142</v>
      </c>
      <c r="N14" s="186">
        <v>150</v>
      </c>
      <c r="O14" s="184">
        <v>349</v>
      </c>
      <c r="P14" s="185">
        <v>348</v>
      </c>
      <c r="Q14" s="186">
        <v>348</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3.983</v>
      </c>
      <c r="G15" s="185">
        <v>3.5</v>
      </c>
      <c r="H15" s="186">
        <v>3.5</v>
      </c>
      <c r="I15" s="184">
        <v>3</v>
      </c>
      <c r="J15" s="185">
        <v>2.5</v>
      </c>
      <c r="K15" s="186">
        <v>2.5</v>
      </c>
      <c r="L15" s="184">
        <v>0.983</v>
      </c>
      <c r="M15" s="185">
        <v>1</v>
      </c>
      <c r="N15" s="186">
        <v>1</v>
      </c>
      <c r="O15" s="184">
        <v>0</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6332</v>
      </c>
      <c r="G16" s="185">
        <v>6470</v>
      </c>
      <c r="H16" s="186">
        <v>6570</v>
      </c>
      <c r="I16" s="184">
        <v>7963</v>
      </c>
      <c r="J16" s="185">
        <v>8040</v>
      </c>
      <c r="K16" s="186">
        <v>8110</v>
      </c>
      <c r="L16" s="184">
        <v>380</v>
      </c>
      <c r="M16" s="185">
        <v>390</v>
      </c>
      <c r="N16" s="186">
        <v>410</v>
      </c>
      <c r="O16" s="184">
        <v>2011</v>
      </c>
      <c r="P16" s="185">
        <v>1960</v>
      </c>
      <c r="Q16" s="186">
        <v>1950</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314.36</v>
      </c>
      <c r="G17" s="185">
        <v>314.36</v>
      </c>
      <c r="H17" s="186">
        <v>314.36</v>
      </c>
      <c r="I17" s="184">
        <v>314.36</v>
      </c>
      <c r="J17" s="185">
        <v>314.36</v>
      </c>
      <c r="K17" s="186">
        <v>314.36</v>
      </c>
      <c r="L17" s="184" t="s">
        <v>323</v>
      </c>
      <c r="M17" s="185" t="s">
        <v>323</v>
      </c>
      <c r="N17" s="186" t="s">
        <v>323</v>
      </c>
      <c r="O17" s="184" t="s">
        <v>323</v>
      </c>
      <c r="P17" s="185" t="s">
        <v>323</v>
      </c>
      <c r="Q17" s="186" t="s">
        <v>323</v>
      </c>
      <c r="R17" s="72" t="s">
        <v>20</v>
      </c>
      <c r="S17" s="174"/>
      <c r="T17" s="175"/>
      <c r="AA17">
        <v>3</v>
      </c>
      <c r="AD17">
        <v>3</v>
      </c>
      <c r="AE17">
        <v>3</v>
      </c>
      <c r="AF17">
        <v>3</v>
      </c>
      <c r="AG17">
        <v>3</v>
      </c>
      <c r="AH17">
        <v>3</v>
      </c>
      <c r="AI17">
        <v>3</v>
      </c>
      <c r="AJ17">
        <v>3</v>
      </c>
      <c r="AK17">
        <v>3</v>
      </c>
      <c r="AL17">
        <v>3</v>
      </c>
      <c r="AM17">
        <v>3</v>
      </c>
      <c r="AN17">
        <v>3</v>
      </c>
      <c r="AO17">
        <v>3</v>
      </c>
      <c r="AP17">
        <v>3</v>
      </c>
    </row>
    <row r="18" spans="2:42" ht="12.75">
      <c r="B18" s="19"/>
      <c r="C18" s="49" t="s">
        <v>58</v>
      </c>
      <c r="D18" s="174"/>
      <c r="E18" s="175"/>
      <c r="F18" s="184">
        <v>2509.7873</v>
      </c>
      <c r="G18" s="185">
        <v>3020</v>
      </c>
      <c r="H18" s="186">
        <v>3090</v>
      </c>
      <c r="I18" s="184">
        <v>4930</v>
      </c>
      <c r="J18" s="185">
        <v>5350</v>
      </c>
      <c r="K18" s="186">
        <v>5500</v>
      </c>
      <c r="L18" s="184">
        <v>664.55</v>
      </c>
      <c r="M18" s="185">
        <v>670</v>
      </c>
      <c r="N18" s="186">
        <v>610</v>
      </c>
      <c r="O18" s="184">
        <v>3084.7627</v>
      </c>
      <c r="P18" s="185">
        <v>3000</v>
      </c>
      <c r="Q18" s="186">
        <v>3020</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56068.147</v>
      </c>
      <c r="G19" s="185">
        <v>54686</v>
      </c>
      <c r="H19" s="186">
        <v>55760</v>
      </c>
      <c r="I19" s="184">
        <v>43253.27</v>
      </c>
      <c r="J19" s="185">
        <v>41797</v>
      </c>
      <c r="K19" s="186">
        <v>42720</v>
      </c>
      <c r="L19" s="184">
        <v>13813.001</v>
      </c>
      <c r="M19" s="185">
        <v>13756</v>
      </c>
      <c r="N19" s="186">
        <v>13907</v>
      </c>
      <c r="O19" s="184">
        <v>998.124</v>
      </c>
      <c r="P19" s="185">
        <v>867</v>
      </c>
      <c r="Q19" s="186">
        <v>867</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22426</v>
      </c>
      <c r="G20" s="185">
        <v>23500</v>
      </c>
      <c r="H20" s="186">
        <v>24530</v>
      </c>
      <c r="I20" s="184">
        <v>24048</v>
      </c>
      <c r="J20" s="185">
        <v>24500</v>
      </c>
      <c r="K20" s="186">
        <v>24950</v>
      </c>
      <c r="L20" s="184">
        <v>2363</v>
      </c>
      <c r="M20" s="185">
        <v>2700</v>
      </c>
      <c r="N20" s="186">
        <v>3020</v>
      </c>
      <c r="O20" s="184">
        <v>3985</v>
      </c>
      <c r="P20" s="185">
        <v>3700</v>
      </c>
      <c r="Q20" s="186">
        <v>3440</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23911</v>
      </c>
      <c r="G21" s="185">
        <v>24985.35</v>
      </c>
      <c r="H21" s="186">
        <v>25595.146000000004</v>
      </c>
      <c r="I21" s="184">
        <v>26922</v>
      </c>
      <c r="J21" s="185">
        <v>28344.9</v>
      </c>
      <c r="K21" s="186">
        <v>28954.696000000004</v>
      </c>
      <c r="L21" s="184">
        <v>1816</v>
      </c>
      <c r="M21" s="185">
        <v>1946.95</v>
      </c>
      <c r="N21" s="186">
        <v>1946.95</v>
      </c>
      <c r="O21" s="184">
        <v>4827</v>
      </c>
      <c r="P21" s="185">
        <v>5306.5</v>
      </c>
      <c r="Q21" s="186">
        <v>5306.5</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21.61</v>
      </c>
      <c r="G22" s="185">
        <v>21.61</v>
      </c>
      <c r="H22" s="186">
        <v>21.61</v>
      </c>
      <c r="I22" s="184">
        <v>21.61</v>
      </c>
      <c r="J22" s="185">
        <v>21.61</v>
      </c>
      <c r="K22" s="186">
        <v>21.61</v>
      </c>
      <c r="L22" s="184" t="s">
        <v>323</v>
      </c>
      <c r="M22" s="185" t="s">
        <v>323</v>
      </c>
      <c r="N22" s="186" t="s">
        <v>323</v>
      </c>
      <c r="O22" s="184" t="s">
        <v>323</v>
      </c>
      <c r="P22" s="185" t="s">
        <v>323</v>
      </c>
      <c r="Q22" s="186" t="s">
        <v>323</v>
      </c>
      <c r="R22" s="72" t="s">
        <v>39</v>
      </c>
      <c r="S22" s="174"/>
      <c r="T22" s="175"/>
      <c r="AA22">
        <v>3</v>
      </c>
      <c r="AD22">
        <v>3</v>
      </c>
      <c r="AE22">
        <v>3</v>
      </c>
      <c r="AF22">
        <v>3</v>
      </c>
      <c r="AG22">
        <v>3</v>
      </c>
      <c r="AH22">
        <v>3</v>
      </c>
      <c r="AI22">
        <v>3</v>
      </c>
      <c r="AJ22">
        <v>3</v>
      </c>
      <c r="AK22">
        <v>3</v>
      </c>
      <c r="AL22">
        <v>3</v>
      </c>
      <c r="AM22">
        <v>3</v>
      </c>
      <c r="AN22">
        <v>3</v>
      </c>
      <c r="AO22">
        <v>3</v>
      </c>
      <c r="AP22">
        <v>3</v>
      </c>
    </row>
    <row r="23" spans="2:42" ht="12.75">
      <c r="B23" s="19"/>
      <c r="C23" s="49" t="s">
        <v>63</v>
      </c>
      <c r="D23" s="174"/>
      <c r="E23" s="175"/>
      <c r="F23" s="184">
        <v>686</v>
      </c>
      <c r="G23" s="185">
        <v>686</v>
      </c>
      <c r="H23" s="186">
        <v>686</v>
      </c>
      <c r="I23" s="184">
        <v>683</v>
      </c>
      <c r="J23" s="185">
        <v>683</v>
      </c>
      <c r="K23" s="186">
        <v>683</v>
      </c>
      <c r="L23" s="184">
        <v>440</v>
      </c>
      <c r="M23" s="185">
        <v>440</v>
      </c>
      <c r="N23" s="186">
        <v>440</v>
      </c>
      <c r="O23" s="184">
        <v>437</v>
      </c>
      <c r="P23" s="185">
        <v>437</v>
      </c>
      <c r="Q23" s="186">
        <v>437</v>
      </c>
      <c r="R23" s="72" t="s">
        <v>24</v>
      </c>
      <c r="S23" s="174"/>
      <c r="T23" s="175"/>
      <c r="AA23">
        <v>3</v>
      </c>
      <c r="AD23">
        <v>3</v>
      </c>
      <c r="AE23">
        <v>3</v>
      </c>
      <c r="AF23">
        <v>3</v>
      </c>
      <c r="AG23">
        <v>2</v>
      </c>
      <c r="AH23">
        <v>3</v>
      </c>
      <c r="AI23">
        <v>3</v>
      </c>
      <c r="AJ23">
        <v>3</v>
      </c>
      <c r="AK23">
        <v>3</v>
      </c>
      <c r="AL23">
        <v>3</v>
      </c>
      <c r="AM23">
        <v>3</v>
      </c>
      <c r="AN23">
        <v>3</v>
      </c>
      <c r="AO23">
        <v>3</v>
      </c>
      <c r="AP23">
        <v>3</v>
      </c>
    </row>
    <row r="24" spans="2:42" ht="12.75">
      <c r="B24" s="19"/>
      <c r="C24" s="49" t="s">
        <v>64</v>
      </c>
      <c r="D24" s="174"/>
      <c r="E24" s="175"/>
      <c r="F24" s="184">
        <v>1462</v>
      </c>
      <c r="G24" s="185">
        <v>1462</v>
      </c>
      <c r="H24" s="186">
        <v>1462</v>
      </c>
      <c r="I24" s="184">
        <v>1462</v>
      </c>
      <c r="J24" s="185">
        <v>1462</v>
      </c>
      <c r="K24" s="186">
        <v>1462</v>
      </c>
      <c r="L24" s="184" t="s">
        <v>323</v>
      </c>
      <c r="M24" s="185" t="s">
        <v>323</v>
      </c>
      <c r="N24" s="186" t="s">
        <v>323</v>
      </c>
      <c r="O24" s="184" t="s">
        <v>323</v>
      </c>
      <c r="P24" s="185" t="s">
        <v>323</v>
      </c>
      <c r="Q24" s="186" t="s">
        <v>323</v>
      </c>
      <c r="R24" s="72" t="s">
        <v>25</v>
      </c>
      <c r="S24" s="174"/>
      <c r="T24" s="175"/>
      <c r="AA24">
        <v>3</v>
      </c>
      <c r="AD24">
        <v>2</v>
      </c>
      <c r="AE24">
        <v>3</v>
      </c>
      <c r="AF24">
        <v>3</v>
      </c>
      <c r="AG24">
        <v>2</v>
      </c>
      <c r="AH24">
        <v>3</v>
      </c>
      <c r="AI24">
        <v>3</v>
      </c>
      <c r="AJ24">
        <v>2</v>
      </c>
      <c r="AK24">
        <v>3</v>
      </c>
      <c r="AL24">
        <v>3</v>
      </c>
      <c r="AM24">
        <v>2</v>
      </c>
      <c r="AN24">
        <v>3</v>
      </c>
      <c r="AO24">
        <v>3</v>
      </c>
      <c r="AP24">
        <v>3</v>
      </c>
    </row>
    <row r="25" spans="2:42" ht="12.75">
      <c r="B25" s="19"/>
      <c r="C25" s="49" t="s">
        <v>65</v>
      </c>
      <c r="D25" s="174"/>
      <c r="E25" s="175"/>
      <c r="F25" s="184">
        <v>1384.12</v>
      </c>
      <c r="G25" s="185">
        <v>1320</v>
      </c>
      <c r="H25" s="186">
        <v>1310</v>
      </c>
      <c r="I25" s="184">
        <v>1384.12</v>
      </c>
      <c r="J25" s="185">
        <v>1320</v>
      </c>
      <c r="K25" s="186">
        <v>1310</v>
      </c>
      <c r="L25" s="184" t="s">
        <v>323</v>
      </c>
      <c r="M25" s="185" t="s">
        <v>323</v>
      </c>
      <c r="N25" s="186" t="s">
        <v>323</v>
      </c>
      <c r="O25" s="184" t="s">
        <v>323</v>
      </c>
      <c r="P25" s="185" t="s">
        <v>323</v>
      </c>
      <c r="Q25" s="186" t="s">
        <v>323</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2109.0025944099993</v>
      </c>
      <c r="G26" s="185">
        <v>2114</v>
      </c>
      <c r="H26" s="186">
        <v>2135</v>
      </c>
      <c r="I26" s="184">
        <v>7806.7</v>
      </c>
      <c r="J26" s="185">
        <v>7520</v>
      </c>
      <c r="K26" s="186">
        <v>7653</v>
      </c>
      <c r="L26" s="184">
        <v>136.17801259999996</v>
      </c>
      <c r="M26" s="185">
        <v>200</v>
      </c>
      <c r="N26" s="186">
        <v>229</v>
      </c>
      <c r="O26" s="184">
        <v>5833.87541819</v>
      </c>
      <c r="P26" s="185">
        <v>5606</v>
      </c>
      <c r="Q26" s="186">
        <v>5747</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2467</v>
      </c>
      <c r="G27" s="185">
        <v>2380</v>
      </c>
      <c r="H27" s="186">
        <v>2380</v>
      </c>
      <c r="I27" s="184">
        <v>3390</v>
      </c>
      <c r="J27" s="185">
        <v>3390</v>
      </c>
      <c r="K27" s="186">
        <v>3390</v>
      </c>
      <c r="L27" s="184">
        <v>376</v>
      </c>
      <c r="M27" s="185">
        <v>420</v>
      </c>
      <c r="N27" s="186">
        <v>540</v>
      </c>
      <c r="O27" s="184">
        <v>1299</v>
      </c>
      <c r="P27" s="185">
        <v>1430</v>
      </c>
      <c r="Q27" s="186">
        <v>1550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2084.6</v>
      </c>
      <c r="G28" s="185">
        <v>2084.6</v>
      </c>
      <c r="H28" s="186">
        <v>2084.6</v>
      </c>
      <c r="I28" s="184">
        <v>2084.6</v>
      </c>
      <c r="J28" s="185">
        <v>2084.6</v>
      </c>
      <c r="K28" s="186">
        <v>2084.6</v>
      </c>
      <c r="L28" s="184" t="s">
        <v>323</v>
      </c>
      <c r="M28" s="185" t="s">
        <v>323</v>
      </c>
      <c r="N28" s="186" t="s">
        <v>323</v>
      </c>
      <c r="O28" s="184" t="s">
        <v>323</v>
      </c>
      <c r="P28" s="185" t="s">
        <v>323</v>
      </c>
      <c r="Q28" s="186" t="s">
        <v>323</v>
      </c>
      <c r="R28" s="72" t="s">
        <v>100</v>
      </c>
      <c r="S28" s="174"/>
      <c r="T28" s="175"/>
      <c r="AA28">
        <v>3</v>
      </c>
      <c r="AD28">
        <v>3</v>
      </c>
      <c r="AE28">
        <v>3</v>
      </c>
      <c r="AF28">
        <v>3</v>
      </c>
      <c r="AG28">
        <v>3</v>
      </c>
      <c r="AH28">
        <v>3</v>
      </c>
      <c r="AI28">
        <v>3</v>
      </c>
      <c r="AJ28">
        <v>3</v>
      </c>
      <c r="AK28">
        <v>3</v>
      </c>
      <c r="AL28">
        <v>3</v>
      </c>
      <c r="AM28">
        <v>3</v>
      </c>
      <c r="AN28">
        <v>3</v>
      </c>
      <c r="AO28">
        <v>3</v>
      </c>
      <c r="AP28">
        <v>3</v>
      </c>
    </row>
    <row r="29" spans="2:42" ht="12.75">
      <c r="B29" s="19"/>
      <c r="C29" s="49" t="s">
        <v>68</v>
      </c>
      <c r="D29" s="174"/>
      <c r="E29" s="175"/>
      <c r="F29" s="184">
        <v>9.75</v>
      </c>
      <c r="G29" s="185">
        <v>7</v>
      </c>
      <c r="H29" s="186">
        <v>8</v>
      </c>
      <c r="I29" s="184">
        <v>0</v>
      </c>
      <c r="J29" s="185">
        <v>0</v>
      </c>
      <c r="K29" s="186">
        <v>0</v>
      </c>
      <c r="L29" s="184">
        <v>9.99</v>
      </c>
      <c r="M29" s="185">
        <v>7</v>
      </c>
      <c r="N29" s="186">
        <v>8</v>
      </c>
      <c r="O29" s="184">
        <v>0.24</v>
      </c>
      <c r="P29" s="185">
        <v>0</v>
      </c>
      <c r="Q29" s="186">
        <v>0</v>
      </c>
      <c r="R29" s="72" t="s">
        <v>28</v>
      </c>
      <c r="S29" s="174"/>
      <c r="T29" s="17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2402.4</v>
      </c>
      <c r="G30" s="185">
        <v>2905</v>
      </c>
      <c r="H30" s="186">
        <v>2725</v>
      </c>
      <c r="I30" s="184">
        <v>1608</v>
      </c>
      <c r="J30" s="185">
        <v>1880</v>
      </c>
      <c r="K30" s="186">
        <v>1600</v>
      </c>
      <c r="L30" s="184">
        <v>1282</v>
      </c>
      <c r="M30" s="185">
        <v>1550</v>
      </c>
      <c r="N30" s="186">
        <v>1650</v>
      </c>
      <c r="O30" s="184">
        <v>487.6</v>
      </c>
      <c r="P30" s="185">
        <v>525</v>
      </c>
      <c r="Q30" s="186">
        <v>525</v>
      </c>
      <c r="R30" s="72" t="s">
        <v>29</v>
      </c>
      <c r="S30" s="174"/>
      <c r="T30" s="17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8887.5</v>
      </c>
      <c r="G31" s="185">
        <v>8775.1</v>
      </c>
      <c r="H31" s="186">
        <v>8724.1</v>
      </c>
      <c r="I31" s="184">
        <v>5452</v>
      </c>
      <c r="J31" s="185">
        <v>5489</v>
      </c>
      <c r="K31" s="186">
        <v>5538</v>
      </c>
      <c r="L31" s="184">
        <v>3903.56</v>
      </c>
      <c r="M31" s="185">
        <v>3745</v>
      </c>
      <c r="N31" s="186">
        <v>3645</v>
      </c>
      <c r="O31" s="184">
        <v>468.06</v>
      </c>
      <c r="P31" s="185">
        <v>458.9</v>
      </c>
      <c r="Q31" s="186">
        <v>458.9</v>
      </c>
      <c r="R31" s="72" t="s">
        <v>30</v>
      </c>
      <c r="S31" s="174"/>
      <c r="T31" s="17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18412.3</v>
      </c>
      <c r="G32" s="185">
        <v>17765</v>
      </c>
      <c r="H32" s="186">
        <v>18065</v>
      </c>
      <c r="I32" s="184">
        <v>17615</v>
      </c>
      <c r="J32" s="185">
        <v>16720</v>
      </c>
      <c r="K32" s="186">
        <v>17000</v>
      </c>
      <c r="L32" s="184">
        <v>1369.4</v>
      </c>
      <c r="M32" s="185">
        <v>1550</v>
      </c>
      <c r="N32" s="186">
        <v>1580</v>
      </c>
      <c r="O32" s="184">
        <v>572.1</v>
      </c>
      <c r="P32" s="185">
        <v>505</v>
      </c>
      <c r="Q32" s="186">
        <v>515</v>
      </c>
      <c r="R32" s="72" t="s">
        <v>31</v>
      </c>
      <c r="S32" s="174"/>
      <c r="T32" s="17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8833</v>
      </c>
      <c r="G33" s="185">
        <v>8480</v>
      </c>
      <c r="H33" s="186">
        <v>8480</v>
      </c>
      <c r="I33" s="184">
        <v>9935</v>
      </c>
      <c r="J33" s="185">
        <v>9850</v>
      </c>
      <c r="K33" s="186">
        <v>9850</v>
      </c>
      <c r="L33" s="184">
        <v>299</v>
      </c>
      <c r="M33" s="185">
        <v>188</v>
      </c>
      <c r="N33" s="186">
        <v>188</v>
      </c>
      <c r="O33" s="184">
        <v>1401</v>
      </c>
      <c r="P33" s="185">
        <v>1558</v>
      </c>
      <c r="Q33" s="186">
        <v>1558</v>
      </c>
      <c r="R33" s="72" t="s">
        <v>4</v>
      </c>
      <c r="S33" s="174"/>
      <c r="T33" s="17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4282</v>
      </c>
      <c r="G34" s="185">
        <v>4461</v>
      </c>
      <c r="H34" s="186">
        <v>4851</v>
      </c>
      <c r="I34" s="184">
        <v>4290</v>
      </c>
      <c r="J34" s="185">
        <v>4470</v>
      </c>
      <c r="K34" s="186">
        <v>4830</v>
      </c>
      <c r="L34" s="184">
        <v>98</v>
      </c>
      <c r="M34" s="185">
        <v>91</v>
      </c>
      <c r="N34" s="186">
        <v>121</v>
      </c>
      <c r="O34" s="184">
        <v>106</v>
      </c>
      <c r="P34" s="185">
        <v>100</v>
      </c>
      <c r="Q34" s="186">
        <v>100</v>
      </c>
      <c r="R34" s="72" t="s">
        <v>32</v>
      </c>
      <c r="S34" s="174"/>
      <c r="T34" s="17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301.5</v>
      </c>
      <c r="G35" s="185">
        <v>148</v>
      </c>
      <c r="H35" s="186">
        <v>146</v>
      </c>
      <c r="I35" s="184">
        <v>174.5</v>
      </c>
      <c r="J35" s="185">
        <v>140</v>
      </c>
      <c r="K35" s="186">
        <v>150</v>
      </c>
      <c r="L35" s="184">
        <v>131</v>
      </c>
      <c r="M35" s="185">
        <v>22</v>
      </c>
      <c r="N35" s="186">
        <v>16</v>
      </c>
      <c r="O35" s="184">
        <v>4</v>
      </c>
      <c r="P35" s="185">
        <v>14</v>
      </c>
      <c r="Q35" s="186">
        <v>20</v>
      </c>
      <c r="R35" s="72" t="s">
        <v>351</v>
      </c>
      <c r="S35" s="174"/>
      <c r="T35" s="17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4132</v>
      </c>
      <c r="G36" s="185">
        <v>3925</v>
      </c>
      <c r="H36" s="186">
        <v>3980</v>
      </c>
      <c r="I36" s="184">
        <v>5069</v>
      </c>
      <c r="J36" s="185">
        <v>4165</v>
      </c>
      <c r="K36" s="186">
        <v>4070</v>
      </c>
      <c r="L36" s="184">
        <v>141</v>
      </c>
      <c r="M36" s="185">
        <v>210</v>
      </c>
      <c r="N36" s="186">
        <v>310</v>
      </c>
      <c r="O36" s="184">
        <v>1078</v>
      </c>
      <c r="P36" s="185">
        <v>450</v>
      </c>
      <c r="Q36" s="186">
        <v>400</v>
      </c>
      <c r="R36" s="72" t="s">
        <v>33</v>
      </c>
      <c r="S36" s="174"/>
      <c r="T36" s="17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590.9</v>
      </c>
      <c r="G37" s="185">
        <v>640</v>
      </c>
      <c r="H37" s="186">
        <v>662</v>
      </c>
      <c r="I37" s="184">
        <v>465.8</v>
      </c>
      <c r="J37" s="185">
        <v>470</v>
      </c>
      <c r="K37" s="186">
        <v>482</v>
      </c>
      <c r="L37" s="184">
        <v>397.83</v>
      </c>
      <c r="M37" s="185">
        <v>410</v>
      </c>
      <c r="N37" s="186">
        <v>420</v>
      </c>
      <c r="O37" s="184">
        <v>272.73</v>
      </c>
      <c r="P37" s="185">
        <v>240</v>
      </c>
      <c r="Q37" s="186">
        <v>240</v>
      </c>
      <c r="R37" s="72" t="s">
        <v>34</v>
      </c>
      <c r="S37" s="174"/>
      <c r="T37" s="175"/>
      <c r="AA37">
        <v>3</v>
      </c>
      <c r="AD37">
        <v>3</v>
      </c>
      <c r="AE37">
        <v>3</v>
      </c>
      <c r="AF37">
        <v>3</v>
      </c>
      <c r="AG37">
        <v>2</v>
      </c>
      <c r="AH37">
        <v>3</v>
      </c>
      <c r="AI37">
        <v>3</v>
      </c>
      <c r="AJ37">
        <v>3</v>
      </c>
      <c r="AK37">
        <v>3</v>
      </c>
      <c r="AL37">
        <v>3</v>
      </c>
      <c r="AM37">
        <v>3</v>
      </c>
      <c r="AN37">
        <v>3</v>
      </c>
      <c r="AO37">
        <v>3</v>
      </c>
      <c r="AP37">
        <v>3</v>
      </c>
    </row>
    <row r="38" spans="2:42" ht="12.75">
      <c r="B38" s="19"/>
      <c r="C38" s="49" t="s">
        <v>76</v>
      </c>
      <c r="D38" s="174"/>
      <c r="E38" s="175"/>
      <c r="F38" s="184">
        <v>12419.61</v>
      </c>
      <c r="G38" s="185">
        <v>12915</v>
      </c>
      <c r="H38" s="186">
        <v>13168</v>
      </c>
      <c r="I38" s="184">
        <v>10007.27</v>
      </c>
      <c r="J38" s="185">
        <v>10407</v>
      </c>
      <c r="K38" s="186">
        <v>10614</v>
      </c>
      <c r="L38" s="184">
        <v>2531.92</v>
      </c>
      <c r="M38" s="185">
        <v>2633</v>
      </c>
      <c r="N38" s="186">
        <v>2681</v>
      </c>
      <c r="O38" s="184">
        <v>119.58</v>
      </c>
      <c r="P38" s="185">
        <v>125</v>
      </c>
      <c r="Q38" s="186">
        <v>127</v>
      </c>
      <c r="R38" s="72" t="s">
        <v>35</v>
      </c>
      <c r="S38" s="174"/>
      <c r="T38" s="175"/>
      <c r="AA38">
        <v>3</v>
      </c>
      <c r="AD38">
        <v>3</v>
      </c>
      <c r="AE38">
        <v>3</v>
      </c>
      <c r="AF38">
        <v>3</v>
      </c>
      <c r="AG38">
        <v>2</v>
      </c>
      <c r="AH38">
        <v>2</v>
      </c>
      <c r="AI38">
        <v>2</v>
      </c>
      <c r="AJ38">
        <v>3</v>
      </c>
      <c r="AK38">
        <v>2</v>
      </c>
      <c r="AL38">
        <v>2</v>
      </c>
      <c r="AM38">
        <v>2</v>
      </c>
      <c r="AN38">
        <v>3</v>
      </c>
      <c r="AO38">
        <v>3</v>
      </c>
      <c r="AP38">
        <v>3</v>
      </c>
    </row>
    <row r="39" spans="2:42" ht="12.75">
      <c r="B39" s="19"/>
      <c r="C39" s="49" t="s">
        <v>77</v>
      </c>
      <c r="D39" s="174"/>
      <c r="E39" s="175"/>
      <c r="F39" s="184">
        <v>59565.99</v>
      </c>
      <c r="G39" s="185">
        <v>48280</v>
      </c>
      <c r="H39" s="186">
        <v>50705</v>
      </c>
      <c r="I39" s="184">
        <v>51500</v>
      </c>
      <c r="J39" s="185">
        <v>41200</v>
      </c>
      <c r="K39" s="186">
        <v>43400</v>
      </c>
      <c r="L39" s="184">
        <v>9660.06</v>
      </c>
      <c r="M39" s="185">
        <v>8800</v>
      </c>
      <c r="N39" s="186">
        <v>8900</v>
      </c>
      <c r="O39" s="184">
        <v>1594.07</v>
      </c>
      <c r="P39" s="185">
        <v>1720</v>
      </c>
      <c r="Q39" s="186">
        <v>1595</v>
      </c>
      <c r="R39" s="72" t="s">
        <v>36</v>
      </c>
      <c r="S39" s="174"/>
      <c r="T39" s="175"/>
      <c r="AA39">
        <v>2</v>
      </c>
      <c r="AD39">
        <v>2</v>
      </c>
      <c r="AE39">
        <v>2</v>
      </c>
      <c r="AF39">
        <v>2</v>
      </c>
      <c r="AG39">
        <v>2</v>
      </c>
      <c r="AH39">
        <v>2</v>
      </c>
      <c r="AI39">
        <v>2</v>
      </c>
      <c r="AJ39">
        <v>2</v>
      </c>
      <c r="AK39">
        <v>2</v>
      </c>
      <c r="AL39">
        <v>2</v>
      </c>
      <c r="AM39">
        <v>2</v>
      </c>
      <c r="AN39">
        <v>2</v>
      </c>
      <c r="AO39">
        <v>2</v>
      </c>
      <c r="AP39">
        <v>2</v>
      </c>
    </row>
    <row r="40" spans="2:42" ht="12.75">
      <c r="B40" s="19"/>
      <c r="C40" s="49" t="s">
        <v>78</v>
      </c>
      <c r="D40" s="174"/>
      <c r="E40" s="175"/>
      <c r="F40" s="184">
        <v>1252.64</v>
      </c>
      <c r="G40" s="185">
        <v>1370</v>
      </c>
      <c r="H40" s="186">
        <v>1370</v>
      </c>
      <c r="I40" s="184">
        <v>1533.64</v>
      </c>
      <c r="J40" s="185">
        <v>1600</v>
      </c>
      <c r="K40" s="186">
        <v>1600</v>
      </c>
      <c r="L40" s="184">
        <v>417</v>
      </c>
      <c r="M40" s="185">
        <v>405</v>
      </c>
      <c r="N40" s="186">
        <v>385</v>
      </c>
      <c r="O40" s="184">
        <v>698</v>
      </c>
      <c r="P40" s="185">
        <v>635</v>
      </c>
      <c r="Q40" s="186">
        <v>615</v>
      </c>
      <c r="R40" s="72" t="s">
        <v>37</v>
      </c>
      <c r="S40" s="174"/>
      <c r="T40" s="175"/>
      <c r="AA40">
        <v>2</v>
      </c>
      <c r="AD40">
        <v>2</v>
      </c>
      <c r="AE40">
        <v>2</v>
      </c>
      <c r="AF40">
        <v>2</v>
      </c>
      <c r="AG40">
        <v>2</v>
      </c>
      <c r="AH40">
        <v>2</v>
      </c>
      <c r="AI40">
        <v>2</v>
      </c>
      <c r="AJ40">
        <v>2</v>
      </c>
      <c r="AK40">
        <v>2</v>
      </c>
      <c r="AL40">
        <v>2</v>
      </c>
      <c r="AM40">
        <v>2</v>
      </c>
      <c r="AN40">
        <v>2</v>
      </c>
      <c r="AO40">
        <v>2</v>
      </c>
      <c r="AP40">
        <v>2</v>
      </c>
    </row>
    <row r="41" spans="2:42" ht="12.75">
      <c r="B41" s="19"/>
      <c r="C41" s="49" t="s">
        <v>79</v>
      </c>
      <c r="D41" s="174"/>
      <c r="E41" s="175"/>
      <c r="F41" s="184">
        <v>3</v>
      </c>
      <c r="G41" s="185">
        <v>3</v>
      </c>
      <c r="H41" s="186">
        <v>3</v>
      </c>
      <c r="I41" s="184">
        <v>3</v>
      </c>
      <c r="J41" s="185">
        <v>3</v>
      </c>
      <c r="K41" s="186">
        <v>3</v>
      </c>
      <c r="L41" s="184" t="s">
        <v>323</v>
      </c>
      <c r="M41" s="185" t="s">
        <v>323</v>
      </c>
      <c r="N41" s="186" t="s">
        <v>323</v>
      </c>
      <c r="O41" s="184" t="s">
        <v>323</v>
      </c>
      <c r="P41" s="185" t="s">
        <v>323</v>
      </c>
      <c r="Q41" s="186" t="s">
        <v>323</v>
      </c>
      <c r="R41" s="72" t="s">
        <v>89</v>
      </c>
      <c r="S41" s="174"/>
      <c r="T41" s="175"/>
      <c r="AA41">
        <v>3</v>
      </c>
      <c r="AD41">
        <v>3</v>
      </c>
      <c r="AE41">
        <v>3</v>
      </c>
      <c r="AF41">
        <v>3</v>
      </c>
      <c r="AG41">
        <v>3</v>
      </c>
      <c r="AH41">
        <v>3</v>
      </c>
      <c r="AI41">
        <v>3</v>
      </c>
      <c r="AJ41">
        <v>2</v>
      </c>
      <c r="AK41">
        <v>2</v>
      </c>
      <c r="AL41">
        <v>3</v>
      </c>
      <c r="AM41">
        <v>2</v>
      </c>
      <c r="AN41">
        <v>2</v>
      </c>
      <c r="AO41">
        <v>3</v>
      </c>
      <c r="AP41">
        <v>3</v>
      </c>
    </row>
    <row r="42" spans="2:42" ht="12.75">
      <c r="B42" s="19"/>
      <c r="C42" s="49" t="s">
        <v>80</v>
      </c>
      <c r="D42" s="174"/>
      <c r="E42" s="175"/>
      <c r="F42" s="184">
        <v>7579.94</v>
      </c>
      <c r="G42" s="185">
        <v>8000</v>
      </c>
      <c r="H42" s="186">
        <v>8100</v>
      </c>
      <c r="I42" s="184">
        <v>6103</v>
      </c>
      <c r="J42" s="185">
        <v>6450</v>
      </c>
      <c r="K42" s="186">
        <v>6550</v>
      </c>
      <c r="L42" s="184">
        <v>1477</v>
      </c>
      <c r="M42" s="185">
        <v>1550</v>
      </c>
      <c r="N42" s="186">
        <v>1550</v>
      </c>
      <c r="O42" s="184">
        <v>0.06</v>
      </c>
      <c r="P42" s="185">
        <v>0</v>
      </c>
      <c r="Q42" s="186">
        <v>0</v>
      </c>
      <c r="R42" s="72" t="s">
        <v>38</v>
      </c>
      <c r="S42" s="174"/>
      <c r="T42" s="17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4979.17</v>
      </c>
      <c r="G43" s="185">
        <v>4900</v>
      </c>
      <c r="H43" s="186">
        <v>4980</v>
      </c>
      <c r="I43" s="184">
        <v>4897</v>
      </c>
      <c r="J43" s="185">
        <v>4820</v>
      </c>
      <c r="K43" s="186">
        <v>4900</v>
      </c>
      <c r="L43" s="184">
        <v>784.07</v>
      </c>
      <c r="M43" s="185">
        <v>730</v>
      </c>
      <c r="N43" s="186">
        <v>730</v>
      </c>
      <c r="O43" s="184">
        <v>701.9</v>
      </c>
      <c r="P43" s="185">
        <v>650</v>
      </c>
      <c r="Q43" s="186">
        <v>650</v>
      </c>
      <c r="R43" s="72" t="s">
        <v>41</v>
      </c>
      <c r="S43" s="174"/>
      <c r="T43" s="17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273527.33989441</v>
      </c>
      <c r="G44" s="157">
        <v>264910.55</v>
      </c>
      <c r="H44" s="158">
        <v>272124.346</v>
      </c>
      <c r="I44" s="156">
        <v>258498.05</v>
      </c>
      <c r="J44" s="157">
        <v>247428.15</v>
      </c>
      <c r="K44" s="158">
        <v>253089.94600000003</v>
      </c>
      <c r="L44" s="156">
        <v>48519.872012600004</v>
      </c>
      <c r="M44" s="157">
        <v>49838.28</v>
      </c>
      <c r="N44" s="158">
        <v>51019.28</v>
      </c>
      <c r="O44" s="156">
        <v>33490.58211819</v>
      </c>
      <c r="P44" s="157">
        <v>32355.88</v>
      </c>
      <c r="Q44" s="158">
        <v>31984.88</v>
      </c>
      <c r="R44" s="14" t="s">
        <v>6</v>
      </c>
      <c r="S44" s="178"/>
      <c r="T44" s="179"/>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3225.3</v>
      </c>
      <c r="G45" s="185">
        <v>3225.3</v>
      </c>
      <c r="H45" s="186">
        <v>3225.3</v>
      </c>
      <c r="I45" s="184">
        <v>3225.3</v>
      </c>
      <c r="J45" s="185">
        <v>3225.3</v>
      </c>
      <c r="K45" s="186">
        <v>3225.3</v>
      </c>
      <c r="L45" s="184" t="s">
        <v>323</v>
      </c>
      <c r="M45" s="185" t="s">
        <v>323</v>
      </c>
      <c r="N45" s="186" t="s">
        <v>323</v>
      </c>
      <c r="O45" s="184" t="s">
        <v>323</v>
      </c>
      <c r="P45" s="185" t="s">
        <v>323</v>
      </c>
      <c r="Q45" s="186" t="s">
        <v>323</v>
      </c>
      <c r="R45" s="72" t="s">
        <v>42</v>
      </c>
      <c r="S45" s="174"/>
      <c r="T45" s="175"/>
      <c r="AA45">
        <v>3</v>
      </c>
      <c r="AD45">
        <v>3</v>
      </c>
      <c r="AE45">
        <v>3</v>
      </c>
      <c r="AF45">
        <v>3</v>
      </c>
      <c r="AG45">
        <v>3</v>
      </c>
      <c r="AH45">
        <v>3</v>
      </c>
      <c r="AI45">
        <v>3</v>
      </c>
      <c r="AJ45">
        <v>3</v>
      </c>
      <c r="AK45">
        <v>3</v>
      </c>
      <c r="AL45">
        <v>3</v>
      </c>
      <c r="AM45">
        <v>3</v>
      </c>
      <c r="AN45">
        <v>3</v>
      </c>
      <c r="AO45">
        <v>3</v>
      </c>
      <c r="AP45">
        <v>3</v>
      </c>
    </row>
    <row r="46" spans="2:42" ht="12.75">
      <c r="B46" s="16"/>
      <c r="C46" s="49" t="s">
        <v>83</v>
      </c>
      <c r="D46" s="174"/>
      <c r="E46" s="175"/>
      <c r="F46" s="184">
        <v>14.1</v>
      </c>
      <c r="G46" s="185">
        <v>14.1</v>
      </c>
      <c r="H46" s="186">
        <v>14.1</v>
      </c>
      <c r="I46" s="184">
        <v>14.1</v>
      </c>
      <c r="J46" s="185">
        <v>14.1</v>
      </c>
      <c r="K46" s="186">
        <v>14.1</v>
      </c>
      <c r="L46" s="184" t="s">
        <v>323</v>
      </c>
      <c r="M46" s="185" t="s">
        <v>323</v>
      </c>
      <c r="N46" s="186" t="s">
        <v>323</v>
      </c>
      <c r="O46" s="184" t="s">
        <v>323</v>
      </c>
      <c r="P46" s="185" t="s">
        <v>323</v>
      </c>
      <c r="Q46" s="186" t="s">
        <v>323</v>
      </c>
      <c r="R46" s="72" t="s">
        <v>3</v>
      </c>
      <c r="S46" s="174"/>
      <c r="T46" s="175"/>
      <c r="AA46">
        <v>3</v>
      </c>
      <c r="AD46">
        <v>3</v>
      </c>
      <c r="AE46">
        <v>3</v>
      </c>
      <c r="AF46">
        <v>3</v>
      </c>
      <c r="AG46">
        <v>3</v>
      </c>
      <c r="AH46">
        <v>3</v>
      </c>
      <c r="AI46">
        <v>3</v>
      </c>
      <c r="AJ46">
        <v>3</v>
      </c>
      <c r="AK46">
        <v>3</v>
      </c>
      <c r="AL46">
        <v>3</v>
      </c>
      <c r="AM46">
        <v>3</v>
      </c>
      <c r="AN46">
        <v>3</v>
      </c>
      <c r="AO46">
        <v>3</v>
      </c>
      <c r="AP46">
        <v>3</v>
      </c>
    </row>
    <row r="47" spans="2:42" ht="12.75">
      <c r="B47" s="16"/>
      <c r="C47" s="49" t="s">
        <v>84</v>
      </c>
      <c r="D47" s="174"/>
      <c r="E47" s="175"/>
      <c r="F47" s="184">
        <v>38100</v>
      </c>
      <c r="G47" s="185">
        <v>38900</v>
      </c>
      <c r="H47" s="186">
        <v>41200</v>
      </c>
      <c r="I47" s="184">
        <v>64400</v>
      </c>
      <c r="J47" s="185">
        <v>66300</v>
      </c>
      <c r="K47" s="186">
        <v>67500</v>
      </c>
      <c r="L47" s="184">
        <v>100</v>
      </c>
      <c r="M47" s="185">
        <v>100</v>
      </c>
      <c r="N47" s="186">
        <v>100</v>
      </c>
      <c r="O47" s="184">
        <v>26400</v>
      </c>
      <c r="P47" s="185">
        <v>27500</v>
      </c>
      <c r="Q47" s="186">
        <v>26400</v>
      </c>
      <c r="R47" s="72" t="s">
        <v>43</v>
      </c>
      <c r="S47" s="174"/>
      <c r="T47" s="17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1740.9</v>
      </c>
      <c r="G48" s="185">
        <v>1740.9</v>
      </c>
      <c r="H48" s="186">
        <v>1740.9</v>
      </c>
      <c r="I48" s="184">
        <v>1740.9</v>
      </c>
      <c r="J48" s="185">
        <v>1740.9</v>
      </c>
      <c r="K48" s="186">
        <v>1740.9</v>
      </c>
      <c r="L48" s="184" t="s">
        <v>323</v>
      </c>
      <c r="M48" s="185" t="s">
        <v>323</v>
      </c>
      <c r="N48" s="186" t="s">
        <v>323</v>
      </c>
      <c r="O48" s="184" t="s">
        <v>323</v>
      </c>
      <c r="P48" s="185" t="s">
        <v>323</v>
      </c>
      <c r="Q48" s="186" t="s">
        <v>323</v>
      </c>
      <c r="R48" s="72" t="s">
        <v>5</v>
      </c>
      <c r="S48" s="174"/>
      <c r="T48" s="175"/>
      <c r="AA48">
        <v>3</v>
      </c>
      <c r="AD48">
        <v>2</v>
      </c>
      <c r="AE48">
        <v>3</v>
      </c>
      <c r="AF48">
        <v>3</v>
      </c>
      <c r="AG48">
        <v>2</v>
      </c>
      <c r="AH48">
        <v>3</v>
      </c>
      <c r="AI48">
        <v>3</v>
      </c>
      <c r="AJ48">
        <v>2</v>
      </c>
      <c r="AK48">
        <v>3</v>
      </c>
      <c r="AL48">
        <v>3</v>
      </c>
      <c r="AM48">
        <v>2</v>
      </c>
      <c r="AN48">
        <v>3</v>
      </c>
      <c r="AO48">
        <v>3</v>
      </c>
      <c r="AP48">
        <v>3</v>
      </c>
    </row>
    <row r="49" spans="3:42" ht="14.25" thickBot="1" thickTop="1">
      <c r="C49" s="14" t="s">
        <v>349</v>
      </c>
      <c r="D49" s="178"/>
      <c r="E49" s="179"/>
      <c r="F49" s="156">
        <v>43080.3</v>
      </c>
      <c r="G49" s="157">
        <v>43880.3</v>
      </c>
      <c r="H49" s="158">
        <v>46180.3</v>
      </c>
      <c r="I49" s="156">
        <v>69380.3</v>
      </c>
      <c r="J49" s="157">
        <v>71280.3</v>
      </c>
      <c r="K49" s="158">
        <v>72480.3</v>
      </c>
      <c r="L49" s="156">
        <v>100</v>
      </c>
      <c r="M49" s="157">
        <v>100</v>
      </c>
      <c r="N49" s="158">
        <v>100</v>
      </c>
      <c r="O49" s="156">
        <v>26400</v>
      </c>
      <c r="P49" s="157">
        <v>27500</v>
      </c>
      <c r="Q49" s="158">
        <v>26400</v>
      </c>
      <c r="R49" s="14" t="s">
        <v>350</v>
      </c>
      <c r="S49" s="178"/>
      <c r="T49" s="17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114259.1</v>
      </c>
      <c r="G50" s="182">
        <v>113471</v>
      </c>
      <c r="H50" s="183">
        <v>113727</v>
      </c>
      <c r="I50" s="181">
        <v>113637</v>
      </c>
      <c r="J50" s="182">
        <v>113637</v>
      </c>
      <c r="K50" s="183">
        <v>113637</v>
      </c>
      <c r="L50" s="181">
        <v>1694</v>
      </c>
      <c r="M50" s="182">
        <v>1700</v>
      </c>
      <c r="N50" s="183">
        <v>1700</v>
      </c>
      <c r="O50" s="181">
        <v>1071.9</v>
      </c>
      <c r="P50" s="182">
        <v>1866</v>
      </c>
      <c r="Q50" s="183">
        <v>1610</v>
      </c>
      <c r="R50" s="84" t="s">
        <v>1</v>
      </c>
      <c r="S50" s="172"/>
      <c r="T50" s="173"/>
      <c r="AA50">
        <v>3</v>
      </c>
      <c r="AD50">
        <v>2</v>
      </c>
      <c r="AE50">
        <v>3</v>
      </c>
      <c r="AF50">
        <v>3</v>
      </c>
      <c r="AG50">
        <v>2</v>
      </c>
      <c r="AH50">
        <v>3</v>
      </c>
      <c r="AI50">
        <v>3</v>
      </c>
      <c r="AJ50">
        <v>2</v>
      </c>
      <c r="AK50">
        <v>2</v>
      </c>
      <c r="AL50">
        <v>2</v>
      </c>
      <c r="AM50">
        <v>2</v>
      </c>
      <c r="AN50">
        <v>2</v>
      </c>
      <c r="AO50">
        <v>2</v>
      </c>
      <c r="AP50">
        <v>3</v>
      </c>
    </row>
    <row r="51" spans="2:42" ht="13.5" thickBot="1">
      <c r="B51" s="16"/>
      <c r="C51" s="7" t="s">
        <v>87</v>
      </c>
      <c r="D51" s="8"/>
      <c r="E51" s="9"/>
      <c r="F51" s="153">
        <v>215035</v>
      </c>
      <c r="G51" s="154">
        <v>216139</v>
      </c>
      <c r="H51" s="155">
        <v>216907</v>
      </c>
      <c r="I51" s="153">
        <v>217260</v>
      </c>
      <c r="J51" s="154">
        <v>218278</v>
      </c>
      <c r="K51" s="155">
        <v>218982</v>
      </c>
      <c r="L51" s="153">
        <v>1446</v>
      </c>
      <c r="M51" s="154">
        <v>1593</v>
      </c>
      <c r="N51" s="155">
        <v>1760</v>
      </c>
      <c r="O51" s="153">
        <v>3671</v>
      </c>
      <c r="P51" s="154">
        <v>3732</v>
      </c>
      <c r="Q51" s="155">
        <v>3835</v>
      </c>
      <c r="R51" s="21" t="s">
        <v>44</v>
      </c>
      <c r="S51" s="8"/>
      <c r="T51" s="9"/>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329294.1</v>
      </c>
      <c r="G52" s="157">
        <v>329610</v>
      </c>
      <c r="H52" s="158">
        <v>330634</v>
      </c>
      <c r="I52" s="156">
        <v>330897</v>
      </c>
      <c r="J52" s="157">
        <v>331915</v>
      </c>
      <c r="K52" s="158">
        <v>332619</v>
      </c>
      <c r="L52" s="156">
        <v>3140</v>
      </c>
      <c r="M52" s="157">
        <v>3293</v>
      </c>
      <c r="N52" s="158">
        <v>3460</v>
      </c>
      <c r="O52" s="156">
        <v>4742.9</v>
      </c>
      <c r="P52" s="157">
        <v>5598</v>
      </c>
      <c r="Q52" s="158">
        <v>5445</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5" thickTop="1">
      <c r="C53" s="45"/>
      <c r="D53" s="1"/>
      <c r="E53" s="47" t="s">
        <v>188</v>
      </c>
      <c r="G53" s="46"/>
      <c r="H53" s="46"/>
      <c r="I53" s="46"/>
      <c r="J53" s="46"/>
      <c r="K53" s="46"/>
      <c r="L53" s="47" t="s">
        <v>207</v>
      </c>
      <c r="M53" s="46"/>
      <c r="N53" s="46"/>
      <c r="O53" s="46"/>
      <c r="P53" s="46"/>
      <c r="Q53" s="46"/>
      <c r="R53" s="45"/>
      <c r="S53" s="1"/>
      <c r="T53" s="1"/>
    </row>
    <row r="54" spans="3:20" ht="12.75">
      <c r="C54" s="41" t="str">
        <f ca="1">CELL("filename")</f>
        <v>C:\MyFiles\Timber Committee\TCQ2006\[tb-59-6-tables.xls]List of tables</v>
      </c>
      <c r="T54" s="43" t="str">
        <f ca="1">CONCATENATE("printed on ",DAY(NOW()),"/",MONTH(NOW()))</f>
        <v>printed on 26/10</v>
      </c>
    </row>
  </sheetData>
  <mergeCells count="11">
    <mergeCell ref="L7:N7"/>
    <mergeCell ref="F7:H7"/>
    <mergeCell ref="C2:T2"/>
    <mergeCell ref="F6:H6"/>
    <mergeCell ref="R7:T7"/>
    <mergeCell ref="K5:L5"/>
    <mergeCell ref="O7:Q7"/>
    <mergeCell ref="F3:K3"/>
    <mergeCell ref="L3:Q3"/>
    <mergeCell ref="C7:E7"/>
    <mergeCell ref="I7:K7"/>
  </mergeCells>
  <conditionalFormatting sqref="C9:R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4"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AP49"/>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293</v>
      </c>
      <c r="D2" s="268"/>
      <c r="E2" s="268"/>
      <c r="F2" s="268"/>
      <c r="G2" s="268"/>
      <c r="H2" s="268"/>
      <c r="I2" s="268"/>
      <c r="J2" s="268"/>
      <c r="K2" s="268"/>
      <c r="L2" s="268"/>
      <c r="M2" s="268"/>
      <c r="N2" s="268"/>
      <c r="O2" s="268"/>
      <c r="P2" s="268"/>
      <c r="Q2" s="268"/>
      <c r="R2" s="268"/>
      <c r="S2" s="268"/>
      <c r="T2" s="268"/>
    </row>
    <row r="3" spans="6:17" ht="12.75">
      <c r="F3" s="268" t="s">
        <v>116</v>
      </c>
      <c r="G3" s="268"/>
      <c r="H3" s="268"/>
      <c r="I3" s="268"/>
      <c r="J3" s="268"/>
      <c r="K3" s="268"/>
      <c r="L3" s="268" t="s">
        <v>117</v>
      </c>
      <c r="M3" s="268"/>
      <c r="N3" s="268"/>
      <c r="O3" s="268"/>
      <c r="P3" s="268"/>
      <c r="Q3" s="268"/>
    </row>
    <row r="4" spans="6:17" ht="12.75">
      <c r="F4" s="294" t="s">
        <v>296</v>
      </c>
      <c r="G4" s="294"/>
      <c r="H4" s="294"/>
      <c r="I4" s="294"/>
      <c r="J4" s="294"/>
      <c r="K4" s="294"/>
      <c r="L4" s="294" t="s">
        <v>114</v>
      </c>
      <c r="M4" s="294"/>
      <c r="N4" s="294"/>
      <c r="O4" s="294"/>
      <c r="P4" s="294"/>
      <c r="Q4" s="294"/>
    </row>
    <row r="5" spans="11:15" ht="15" thickBot="1">
      <c r="K5" s="272" t="s">
        <v>47</v>
      </c>
      <c r="L5" s="272"/>
      <c r="N5" s="11"/>
      <c r="O5" s="11"/>
    </row>
    <row r="6" spans="3:20" ht="15" thickTop="1">
      <c r="C6" s="2"/>
      <c r="D6" s="3"/>
      <c r="E6" s="4"/>
      <c r="F6" s="295" t="s">
        <v>266</v>
      </c>
      <c r="G6" s="270"/>
      <c r="H6" s="271"/>
      <c r="I6" s="2"/>
      <c r="J6" s="3"/>
      <c r="K6" s="4"/>
      <c r="L6" s="17"/>
      <c r="M6" s="3"/>
      <c r="N6" s="4"/>
      <c r="O6" s="17"/>
      <c r="P6" s="3"/>
      <c r="Q6" s="4"/>
      <c r="R6" s="2"/>
      <c r="S6" s="3"/>
      <c r="T6" s="4"/>
    </row>
    <row r="7" spans="3:20" ht="14.25">
      <c r="C7" s="265" t="s">
        <v>0</v>
      </c>
      <c r="D7" s="266"/>
      <c r="E7" s="267"/>
      <c r="F7" s="290" t="s">
        <v>267</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9"/>
      <c r="C9" s="49" t="s">
        <v>51</v>
      </c>
      <c r="D9" s="174"/>
      <c r="E9" s="175"/>
      <c r="F9" s="184">
        <v>3167</v>
      </c>
      <c r="G9" s="185">
        <v>3270</v>
      </c>
      <c r="H9" s="186">
        <v>3370</v>
      </c>
      <c r="I9" s="184">
        <v>2358</v>
      </c>
      <c r="J9" s="185">
        <v>2100</v>
      </c>
      <c r="K9" s="186">
        <v>2000</v>
      </c>
      <c r="L9" s="184">
        <v>944</v>
      </c>
      <c r="M9" s="185">
        <v>1300</v>
      </c>
      <c r="N9" s="186">
        <v>1500</v>
      </c>
      <c r="O9" s="184">
        <v>135</v>
      </c>
      <c r="P9" s="185">
        <v>130</v>
      </c>
      <c r="Q9" s="186">
        <v>130</v>
      </c>
      <c r="R9" s="72" t="s">
        <v>15</v>
      </c>
      <c r="S9" s="174"/>
      <c r="T9" s="175"/>
      <c r="AA9">
        <v>2</v>
      </c>
      <c r="AD9">
        <v>2</v>
      </c>
      <c r="AE9">
        <v>2</v>
      </c>
      <c r="AF9">
        <v>2</v>
      </c>
      <c r="AG9">
        <v>2</v>
      </c>
      <c r="AH9">
        <v>2</v>
      </c>
      <c r="AI9">
        <v>2</v>
      </c>
      <c r="AJ9">
        <v>2</v>
      </c>
      <c r="AK9">
        <v>2</v>
      </c>
      <c r="AL9">
        <v>2</v>
      </c>
      <c r="AM9">
        <v>2</v>
      </c>
      <c r="AN9">
        <v>2</v>
      </c>
      <c r="AO9">
        <v>2</v>
      </c>
      <c r="AP9">
        <v>2</v>
      </c>
    </row>
    <row r="10" spans="2:42" ht="12.75">
      <c r="B10" s="19"/>
      <c r="C10" s="49" t="s">
        <v>98</v>
      </c>
      <c r="D10" s="174"/>
      <c r="E10" s="175"/>
      <c r="F10" s="184">
        <v>1760</v>
      </c>
      <c r="G10" s="185">
        <v>1775</v>
      </c>
      <c r="H10" s="186">
        <v>1775</v>
      </c>
      <c r="I10" s="184">
        <v>1155</v>
      </c>
      <c r="J10" s="185">
        <v>1175</v>
      </c>
      <c r="K10" s="186">
        <v>1175</v>
      </c>
      <c r="L10" s="184">
        <v>625</v>
      </c>
      <c r="M10" s="185">
        <v>625</v>
      </c>
      <c r="N10" s="186">
        <v>625</v>
      </c>
      <c r="O10" s="184">
        <v>20</v>
      </c>
      <c r="P10" s="185">
        <v>25</v>
      </c>
      <c r="Q10" s="186">
        <v>25</v>
      </c>
      <c r="R10" s="72" t="s">
        <v>99</v>
      </c>
      <c r="S10" s="174"/>
      <c r="T10" s="175"/>
      <c r="AA10">
        <v>2</v>
      </c>
      <c r="AD10">
        <v>2</v>
      </c>
      <c r="AE10">
        <v>2</v>
      </c>
      <c r="AF10">
        <v>2</v>
      </c>
      <c r="AG10">
        <v>2</v>
      </c>
      <c r="AH10">
        <v>2</v>
      </c>
      <c r="AI10">
        <v>2</v>
      </c>
      <c r="AJ10">
        <v>2</v>
      </c>
      <c r="AK10">
        <v>2</v>
      </c>
      <c r="AL10">
        <v>2</v>
      </c>
      <c r="AM10">
        <v>2</v>
      </c>
      <c r="AN10">
        <v>2</v>
      </c>
      <c r="AO10">
        <v>2</v>
      </c>
      <c r="AP10">
        <v>2</v>
      </c>
    </row>
    <row r="11" spans="2:42" ht="12.75">
      <c r="B11" s="19"/>
      <c r="C11" s="49" t="s">
        <v>52</v>
      </c>
      <c r="D11" s="174"/>
      <c r="E11" s="175"/>
      <c r="F11" s="184">
        <v>134</v>
      </c>
      <c r="G11" s="185">
        <v>134</v>
      </c>
      <c r="H11" s="186">
        <v>134</v>
      </c>
      <c r="I11" s="184">
        <v>134</v>
      </c>
      <c r="J11" s="185">
        <v>134</v>
      </c>
      <c r="K11" s="186">
        <v>134</v>
      </c>
      <c r="L11" s="184" t="s">
        <v>323</v>
      </c>
      <c r="M11" s="185" t="s">
        <v>323</v>
      </c>
      <c r="N11" s="186" t="s">
        <v>323</v>
      </c>
      <c r="O11" s="184" t="s">
        <v>323</v>
      </c>
      <c r="P11" s="185" t="s">
        <v>323</v>
      </c>
      <c r="Q11" s="186" t="s">
        <v>323</v>
      </c>
      <c r="R11" s="72" t="s">
        <v>16</v>
      </c>
      <c r="S11" s="174"/>
      <c r="T11" s="175"/>
      <c r="AA11">
        <v>3</v>
      </c>
      <c r="AD11">
        <v>2</v>
      </c>
      <c r="AE11">
        <v>3</v>
      </c>
      <c r="AF11">
        <v>3</v>
      </c>
      <c r="AG11">
        <v>2</v>
      </c>
      <c r="AH11">
        <v>5</v>
      </c>
      <c r="AI11">
        <v>5</v>
      </c>
      <c r="AJ11" t="s">
        <v>324</v>
      </c>
      <c r="AK11" t="s">
        <v>324</v>
      </c>
      <c r="AL11" t="s">
        <v>324</v>
      </c>
      <c r="AM11" t="s">
        <v>324</v>
      </c>
      <c r="AN11" t="s">
        <v>324</v>
      </c>
      <c r="AO11" t="s">
        <v>324</v>
      </c>
      <c r="AP11">
        <v>3</v>
      </c>
    </row>
    <row r="12" spans="2:42" ht="12.75">
      <c r="B12" s="19"/>
      <c r="C12" s="49" t="s">
        <v>53</v>
      </c>
      <c r="D12" s="174"/>
      <c r="E12" s="175"/>
      <c r="F12" s="184">
        <v>810</v>
      </c>
      <c r="G12" s="185">
        <v>820</v>
      </c>
      <c r="H12" s="186">
        <v>845</v>
      </c>
      <c r="I12" s="184">
        <v>943</v>
      </c>
      <c r="J12" s="185">
        <v>960</v>
      </c>
      <c r="K12" s="186">
        <v>1000</v>
      </c>
      <c r="L12" s="184">
        <v>0</v>
      </c>
      <c r="M12" s="185">
        <v>0</v>
      </c>
      <c r="N12" s="186">
        <v>0</v>
      </c>
      <c r="O12" s="184">
        <v>133</v>
      </c>
      <c r="P12" s="185">
        <v>140</v>
      </c>
      <c r="Q12" s="186">
        <v>155</v>
      </c>
      <c r="R12" s="72" t="s">
        <v>17</v>
      </c>
      <c r="S12" s="174"/>
      <c r="T12" s="175"/>
      <c r="AA12">
        <v>2</v>
      </c>
      <c r="AD12">
        <v>2</v>
      </c>
      <c r="AE12">
        <v>2</v>
      </c>
      <c r="AF12">
        <v>2</v>
      </c>
      <c r="AG12">
        <v>2</v>
      </c>
      <c r="AH12">
        <v>2</v>
      </c>
      <c r="AI12">
        <v>2</v>
      </c>
      <c r="AJ12">
        <v>2</v>
      </c>
      <c r="AK12">
        <v>2</v>
      </c>
      <c r="AL12">
        <v>2</v>
      </c>
      <c r="AM12">
        <v>2</v>
      </c>
      <c r="AN12">
        <v>2</v>
      </c>
      <c r="AO12">
        <v>2</v>
      </c>
      <c r="AP12">
        <v>2</v>
      </c>
    </row>
    <row r="13" spans="2:42" ht="12.75">
      <c r="B13" s="19"/>
      <c r="C13" s="49" t="s">
        <v>54</v>
      </c>
      <c r="D13" s="174"/>
      <c r="E13" s="175"/>
      <c r="F13" s="184">
        <v>76</v>
      </c>
      <c r="G13" s="185">
        <v>67</v>
      </c>
      <c r="H13" s="186">
        <v>60</v>
      </c>
      <c r="I13" s="184">
        <v>76</v>
      </c>
      <c r="J13" s="185">
        <v>67</v>
      </c>
      <c r="K13" s="186">
        <v>60</v>
      </c>
      <c r="L13" s="184">
        <v>2</v>
      </c>
      <c r="M13" s="185">
        <v>2</v>
      </c>
      <c r="N13" s="186">
        <v>2</v>
      </c>
      <c r="O13" s="184">
        <v>2</v>
      </c>
      <c r="P13" s="185">
        <v>2</v>
      </c>
      <c r="Q13" s="186">
        <v>2</v>
      </c>
      <c r="R13" s="72" t="s">
        <v>18</v>
      </c>
      <c r="S13" s="174"/>
      <c r="T13" s="175"/>
      <c r="AA13">
        <v>2</v>
      </c>
      <c r="AD13">
        <v>2</v>
      </c>
      <c r="AE13">
        <v>2</v>
      </c>
      <c r="AF13">
        <v>2</v>
      </c>
      <c r="AG13">
        <v>2</v>
      </c>
      <c r="AH13">
        <v>2</v>
      </c>
      <c r="AI13">
        <v>2</v>
      </c>
      <c r="AJ13">
        <v>2</v>
      </c>
      <c r="AK13">
        <v>2</v>
      </c>
      <c r="AL13">
        <v>2</v>
      </c>
      <c r="AM13">
        <v>2</v>
      </c>
      <c r="AN13">
        <v>2</v>
      </c>
      <c r="AO13">
        <v>2</v>
      </c>
      <c r="AP13">
        <v>2</v>
      </c>
    </row>
    <row r="14" spans="2:42" ht="12.75">
      <c r="B14" s="19"/>
      <c r="C14" s="49" t="s">
        <v>56</v>
      </c>
      <c r="D14" s="174"/>
      <c r="E14" s="175"/>
      <c r="F14" s="184">
        <v>4800</v>
      </c>
      <c r="G14" s="185">
        <v>4897</v>
      </c>
      <c r="H14" s="186">
        <v>4985</v>
      </c>
      <c r="I14" s="184">
        <v>5180</v>
      </c>
      <c r="J14" s="185">
        <v>5237</v>
      </c>
      <c r="K14" s="186">
        <v>5295</v>
      </c>
      <c r="L14" s="184">
        <v>200</v>
      </c>
      <c r="M14" s="185">
        <v>220</v>
      </c>
      <c r="N14" s="186">
        <v>240</v>
      </c>
      <c r="O14" s="184">
        <v>580</v>
      </c>
      <c r="P14" s="185">
        <v>560</v>
      </c>
      <c r="Q14" s="186">
        <v>550</v>
      </c>
      <c r="R14" s="72" t="s">
        <v>40</v>
      </c>
      <c r="S14" s="174"/>
      <c r="T14" s="175"/>
      <c r="AA14">
        <v>2</v>
      </c>
      <c r="AD14">
        <v>2</v>
      </c>
      <c r="AE14">
        <v>2</v>
      </c>
      <c r="AF14">
        <v>2</v>
      </c>
      <c r="AG14">
        <v>2</v>
      </c>
      <c r="AH14">
        <v>2</v>
      </c>
      <c r="AI14">
        <v>2</v>
      </c>
      <c r="AJ14">
        <v>2</v>
      </c>
      <c r="AK14">
        <v>2</v>
      </c>
      <c r="AL14">
        <v>2</v>
      </c>
      <c r="AM14">
        <v>2</v>
      </c>
      <c r="AN14">
        <v>2</v>
      </c>
      <c r="AO14">
        <v>2</v>
      </c>
      <c r="AP14">
        <v>2</v>
      </c>
    </row>
    <row r="15" spans="2:42" ht="12.75">
      <c r="B15" s="19"/>
      <c r="C15" s="49" t="s">
        <v>57</v>
      </c>
      <c r="D15" s="174"/>
      <c r="E15" s="175"/>
      <c r="F15" s="184">
        <v>168.66</v>
      </c>
      <c r="G15" s="185">
        <v>168.66</v>
      </c>
      <c r="H15" s="186">
        <v>168.66</v>
      </c>
      <c r="I15" s="184">
        <v>168.66</v>
      </c>
      <c r="J15" s="185">
        <v>168.66</v>
      </c>
      <c r="K15" s="186">
        <v>168.66</v>
      </c>
      <c r="L15" s="184" t="s">
        <v>323</v>
      </c>
      <c r="M15" s="185" t="s">
        <v>323</v>
      </c>
      <c r="N15" s="186" t="s">
        <v>323</v>
      </c>
      <c r="O15" s="184" t="s">
        <v>323</v>
      </c>
      <c r="P15" s="185" t="s">
        <v>323</v>
      </c>
      <c r="Q15" s="186" t="s">
        <v>323</v>
      </c>
      <c r="R15" s="72" t="s">
        <v>20</v>
      </c>
      <c r="S15" s="174"/>
      <c r="T15" s="175"/>
      <c r="AA15">
        <v>3</v>
      </c>
      <c r="AD15">
        <v>3</v>
      </c>
      <c r="AE15">
        <v>3</v>
      </c>
      <c r="AF15">
        <v>3</v>
      </c>
      <c r="AG15">
        <v>5</v>
      </c>
      <c r="AH15">
        <v>5</v>
      </c>
      <c r="AI15">
        <v>5</v>
      </c>
      <c r="AJ15" t="s">
        <v>324</v>
      </c>
      <c r="AK15" t="s">
        <v>324</v>
      </c>
      <c r="AL15" t="s">
        <v>324</v>
      </c>
      <c r="AM15" t="s">
        <v>324</v>
      </c>
      <c r="AN15" t="s">
        <v>324</v>
      </c>
      <c r="AO15" t="s">
        <v>324</v>
      </c>
      <c r="AP15">
        <v>3</v>
      </c>
    </row>
    <row r="16" spans="2:42" ht="12.75">
      <c r="B16" s="19"/>
      <c r="C16" s="49" t="s">
        <v>58</v>
      </c>
      <c r="D16" s="174"/>
      <c r="E16" s="175"/>
      <c r="F16" s="184">
        <v>119.97730000000001</v>
      </c>
      <c r="G16" s="185">
        <v>120</v>
      </c>
      <c r="H16" s="186">
        <v>130</v>
      </c>
      <c r="I16" s="184">
        <v>700</v>
      </c>
      <c r="J16" s="185">
        <v>700</v>
      </c>
      <c r="K16" s="186">
        <v>700</v>
      </c>
      <c r="L16" s="184">
        <v>284</v>
      </c>
      <c r="M16" s="185">
        <v>220</v>
      </c>
      <c r="N16" s="186">
        <v>150</v>
      </c>
      <c r="O16" s="184">
        <v>864.0227</v>
      </c>
      <c r="P16" s="185">
        <v>800</v>
      </c>
      <c r="Q16" s="186">
        <v>720</v>
      </c>
      <c r="R16" s="72" t="s">
        <v>21</v>
      </c>
      <c r="S16" s="174"/>
      <c r="T16" s="175"/>
      <c r="AA16">
        <v>2</v>
      </c>
      <c r="AD16">
        <v>2</v>
      </c>
      <c r="AE16">
        <v>2</v>
      </c>
      <c r="AF16">
        <v>2</v>
      </c>
      <c r="AG16">
        <v>2</v>
      </c>
      <c r="AH16">
        <v>2</v>
      </c>
      <c r="AI16">
        <v>2</v>
      </c>
      <c r="AJ16">
        <v>2</v>
      </c>
      <c r="AK16">
        <v>2</v>
      </c>
      <c r="AL16">
        <v>2</v>
      </c>
      <c r="AM16">
        <v>2</v>
      </c>
      <c r="AN16">
        <v>2</v>
      </c>
      <c r="AO16">
        <v>2</v>
      </c>
      <c r="AP16">
        <v>2</v>
      </c>
    </row>
    <row r="17" spans="2:42" ht="12.75">
      <c r="B17" s="19"/>
      <c r="C17" s="49" t="s">
        <v>59</v>
      </c>
      <c r="D17" s="174"/>
      <c r="E17" s="175"/>
      <c r="F17" s="184">
        <v>23430.991</v>
      </c>
      <c r="G17" s="185">
        <v>23857</v>
      </c>
      <c r="H17" s="186">
        <v>24862</v>
      </c>
      <c r="I17" s="184">
        <v>19473.65</v>
      </c>
      <c r="J17" s="185">
        <v>20291</v>
      </c>
      <c r="K17" s="186">
        <v>21370</v>
      </c>
      <c r="L17" s="184">
        <v>4412.3910000000005</v>
      </c>
      <c r="M17" s="185">
        <v>4003</v>
      </c>
      <c r="N17" s="186">
        <v>3929</v>
      </c>
      <c r="O17" s="184">
        <v>455.05</v>
      </c>
      <c r="P17" s="185">
        <v>437</v>
      </c>
      <c r="Q17" s="186">
        <v>437</v>
      </c>
      <c r="R17" s="72" t="s">
        <v>22</v>
      </c>
      <c r="S17" s="174"/>
      <c r="T17" s="175"/>
      <c r="AA17">
        <v>2</v>
      </c>
      <c r="AD17">
        <v>2</v>
      </c>
      <c r="AE17">
        <v>2</v>
      </c>
      <c r="AF17">
        <v>2</v>
      </c>
      <c r="AG17">
        <v>2</v>
      </c>
      <c r="AH17">
        <v>2</v>
      </c>
      <c r="AI17">
        <v>2</v>
      </c>
      <c r="AJ17">
        <v>2</v>
      </c>
      <c r="AK17">
        <v>2</v>
      </c>
      <c r="AL17">
        <v>2</v>
      </c>
      <c r="AM17">
        <v>2</v>
      </c>
      <c r="AN17">
        <v>2</v>
      </c>
      <c r="AO17">
        <v>2</v>
      </c>
      <c r="AP17">
        <v>2</v>
      </c>
    </row>
    <row r="18" spans="2:42" ht="12.75">
      <c r="B18" s="19"/>
      <c r="C18" s="49" t="s">
        <v>60</v>
      </c>
      <c r="D18" s="174"/>
      <c r="E18" s="175"/>
      <c r="F18" s="184">
        <v>5589</v>
      </c>
      <c r="G18" s="185">
        <v>5800</v>
      </c>
      <c r="H18" s="186">
        <v>6050</v>
      </c>
      <c r="I18" s="184">
        <v>6000</v>
      </c>
      <c r="J18" s="185">
        <v>6100</v>
      </c>
      <c r="K18" s="186">
        <v>6250</v>
      </c>
      <c r="L18" s="184">
        <v>688</v>
      </c>
      <c r="M18" s="185">
        <v>750</v>
      </c>
      <c r="N18" s="186">
        <v>800</v>
      </c>
      <c r="O18" s="184">
        <v>1099</v>
      </c>
      <c r="P18" s="185">
        <v>1050</v>
      </c>
      <c r="Q18" s="186">
        <v>1000</v>
      </c>
      <c r="R18" s="72" t="s">
        <v>2</v>
      </c>
      <c r="S18" s="174"/>
      <c r="T18" s="175"/>
      <c r="AA18">
        <v>2</v>
      </c>
      <c r="AD18">
        <v>2</v>
      </c>
      <c r="AE18">
        <v>2</v>
      </c>
      <c r="AF18">
        <v>2</v>
      </c>
      <c r="AG18">
        <v>2</v>
      </c>
      <c r="AH18">
        <v>2</v>
      </c>
      <c r="AI18">
        <v>2</v>
      </c>
      <c r="AJ18">
        <v>2</v>
      </c>
      <c r="AK18">
        <v>2</v>
      </c>
      <c r="AL18">
        <v>2</v>
      </c>
      <c r="AM18">
        <v>2</v>
      </c>
      <c r="AN18">
        <v>2</v>
      </c>
      <c r="AO18">
        <v>2</v>
      </c>
      <c r="AP18">
        <v>2</v>
      </c>
    </row>
    <row r="19" spans="2:42" ht="12.75">
      <c r="B19" s="19"/>
      <c r="C19" s="49" t="s">
        <v>61</v>
      </c>
      <c r="D19" s="174"/>
      <c r="E19" s="175"/>
      <c r="F19" s="184">
        <v>8627</v>
      </c>
      <c r="G19" s="185">
        <v>8650</v>
      </c>
      <c r="H19" s="186">
        <v>8650</v>
      </c>
      <c r="I19" s="184">
        <v>9616</v>
      </c>
      <c r="J19" s="185">
        <v>9600</v>
      </c>
      <c r="K19" s="186">
        <v>9600</v>
      </c>
      <c r="L19" s="184">
        <v>120</v>
      </c>
      <c r="M19" s="185">
        <v>150</v>
      </c>
      <c r="N19" s="186">
        <v>150</v>
      </c>
      <c r="O19" s="184">
        <v>1109</v>
      </c>
      <c r="P19" s="185">
        <v>1100</v>
      </c>
      <c r="Q19" s="186">
        <v>1100</v>
      </c>
      <c r="R19" s="72" t="s">
        <v>23</v>
      </c>
      <c r="S19" s="174"/>
      <c r="T19" s="175"/>
      <c r="AA19">
        <v>2</v>
      </c>
      <c r="AD19">
        <v>2</v>
      </c>
      <c r="AE19">
        <v>2</v>
      </c>
      <c r="AF19">
        <v>2</v>
      </c>
      <c r="AG19">
        <v>2</v>
      </c>
      <c r="AH19">
        <v>2</v>
      </c>
      <c r="AI19">
        <v>2</v>
      </c>
      <c r="AJ19">
        <v>2</v>
      </c>
      <c r="AK19">
        <v>2</v>
      </c>
      <c r="AL19">
        <v>2</v>
      </c>
      <c r="AM19">
        <v>2</v>
      </c>
      <c r="AN19">
        <v>2</v>
      </c>
      <c r="AO19">
        <v>2</v>
      </c>
      <c r="AP19">
        <v>2</v>
      </c>
    </row>
    <row r="20" spans="2:42" ht="12.75">
      <c r="B20" s="19"/>
      <c r="C20" s="49" t="s">
        <v>63</v>
      </c>
      <c r="D20" s="174"/>
      <c r="E20" s="175"/>
      <c r="F20" s="184">
        <v>30</v>
      </c>
      <c r="G20" s="185">
        <v>30</v>
      </c>
      <c r="H20" s="186">
        <v>30</v>
      </c>
      <c r="I20" s="184">
        <v>270</v>
      </c>
      <c r="J20" s="185">
        <v>270</v>
      </c>
      <c r="K20" s="186">
        <v>270</v>
      </c>
      <c r="L20" s="184">
        <v>15</v>
      </c>
      <c r="M20" s="185">
        <v>15</v>
      </c>
      <c r="N20" s="186">
        <v>15</v>
      </c>
      <c r="O20" s="184">
        <v>255</v>
      </c>
      <c r="P20" s="185">
        <v>255</v>
      </c>
      <c r="Q20" s="186">
        <v>255</v>
      </c>
      <c r="R20" s="72" t="s">
        <v>24</v>
      </c>
      <c r="S20" s="174"/>
      <c r="T20" s="175"/>
      <c r="AA20">
        <v>3</v>
      </c>
      <c r="AD20">
        <v>3</v>
      </c>
      <c r="AE20">
        <v>3</v>
      </c>
      <c r="AF20">
        <v>3</v>
      </c>
      <c r="AG20">
        <v>2</v>
      </c>
      <c r="AH20">
        <v>5</v>
      </c>
      <c r="AI20">
        <v>5</v>
      </c>
      <c r="AJ20">
        <v>5</v>
      </c>
      <c r="AK20">
        <v>5</v>
      </c>
      <c r="AL20">
        <v>5</v>
      </c>
      <c r="AM20">
        <v>5</v>
      </c>
      <c r="AN20">
        <v>5</v>
      </c>
      <c r="AO20">
        <v>5</v>
      </c>
      <c r="AP20">
        <v>3</v>
      </c>
    </row>
    <row r="21" spans="2:42" ht="12.75">
      <c r="B21" s="19"/>
      <c r="C21" s="49" t="s">
        <v>64</v>
      </c>
      <c r="D21" s="174"/>
      <c r="E21" s="175"/>
      <c r="F21" s="184">
        <v>759</v>
      </c>
      <c r="G21" s="185">
        <v>759</v>
      </c>
      <c r="H21" s="186">
        <v>759</v>
      </c>
      <c r="I21" s="184">
        <v>759</v>
      </c>
      <c r="J21" s="185">
        <v>759</v>
      </c>
      <c r="K21" s="186">
        <v>759</v>
      </c>
      <c r="L21" s="184" t="s">
        <v>323</v>
      </c>
      <c r="M21" s="185" t="s">
        <v>323</v>
      </c>
      <c r="N21" s="186" t="s">
        <v>323</v>
      </c>
      <c r="O21" s="184" t="s">
        <v>323</v>
      </c>
      <c r="P21" s="185" t="s">
        <v>323</v>
      </c>
      <c r="Q21" s="186" t="s">
        <v>323</v>
      </c>
      <c r="R21" s="72" t="s">
        <v>25</v>
      </c>
      <c r="S21" s="174"/>
      <c r="T21" s="175"/>
      <c r="AA21">
        <v>3</v>
      </c>
      <c r="AD21">
        <v>2</v>
      </c>
      <c r="AE21">
        <v>3</v>
      </c>
      <c r="AF21">
        <v>3</v>
      </c>
      <c r="AG21">
        <v>2</v>
      </c>
      <c r="AH21">
        <v>5</v>
      </c>
      <c r="AI21">
        <v>5</v>
      </c>
      <c r="AJ21" t="s">
        <v>324</v>
      </c>
      <c r="AK21" t="s">
        <v>324</v>
      </c>
      <c r="AL21" t="s">
        <v>324</v>
      </c>
      <c r="AM21" t="s">
        <v>324</v>
      </c>
      <c r="AN21" t="s">
        <v>324</v>
      </c>
      <c r="AO21" t="s">
        <v>324</v>
      </c>
      <c r="AP21">
        <v>3</v>
      </c>
    </row>
    <row r="22" spans="2:42" ht="12.75">
      <c r="B22" s="19"/>
      <c r="C22" s="49" t="s">
        <v>65</v>
      </c>
      <c r="D22" s="174"/>
      <c r="E22" s="175"/>
      <c r="F22" s="184">
        <v>353.57</v>
      </c>
      <c r="G22" s="185">
        <v>250</v>
      </c>
      <c r="H22" s="186">
        <v>230</v>
      </c>
      <c r="I22" s="184">
        <v>353.57</v>
      </c>
      <c r="J22" s="185">
        <v>250</v>
      </c>
      <c r="K22" s="186">
        <v>230</v>
      </c>
      <c r="L22" s="184" t="s">
        <v>323</v>
      </c>
      <c r="M22" s="185" t="s">
        <v>323</v>
      </c>
      <c r="N22" s="186" t="s">
        <v>323</v>
      </c>
      <c r="O22" s="184" t="s">
        <v>323</v>
      </c>
      <c r="P22" s="185" t="s">
        <v>323</v>
      </c>
      <c r="Q22" s="186" t="s">
        <v>323</v>
      </c>
      <c r="R22" s="72" t="s">
        <v>26</v>
      </c>
      <c r="S22" s="174"/>
      <c r="T22" s="175"/>
      <c r="AA22">
        <v>2</v>
      </c>
      <c r="AD22">
        <v>2</v>
      </c>
      <c r="AE22">
        <v>2</v>
      </c>
      <c r="AF22">
        <v>2</v>
      </c>
      <c r="AG22">
        <v>2</v>
      </c>
      <c r="AH22">
        <v>2</v>
      </c>
      <c r="AI22">
        <v>2</v>
      </c>
      <c r="AJ22" t="s">
        <v>324</v>
      </c>
      <c r="AK22" t="s">
        <v>324</v>
      </c>
      <c r="AL22" t="s">
        <v>324</v>
      </c>
      <c r="AM22" t="s">
        <v>324</v>
      </c>
      <c r="AN22" t="s">
        <v>324</v>
      </c>
      <c r="AO22" t="s">
        <v>324</v>
      </c>
      <c r="AP22">
        <v>2</v>
      </c>
    </row>
    <row r="23" spans="2:42" ht="12.75">
      <c r="B23" s="19"/>
      <c r="C23" s="49" t="s">
        <v>66</v>
      </c>
      <c r="D23" s="174"/>
      <c r="E23" s="175"/>
      <c r="F23" s="184">
        <v>4.263256414560601E-14</v>
      </c>
      <c r="G23" s="185">
        <v>0</v>
      </c>
      <c r="H23" s="186">
        <v>0</v>
      </c>
      <c r="I23" s="184">
        <v>1691.4</v>
      </c>
      <c r="J23" s="185">
        <v>1493</v>
      </c>
      <c r="K23" s="186">
        <v>1487</v>
      </c>
      <c r="L23" s="184">
        <v>41.070999999999955</v>
      </c>
      <c r="M23" s="185">
        <v>31</v>
      </c>
      <c r="N23" s="186">
        <v>39</v>
      </c>
      <c r="O23" s="184">
        <v>1732.471</v>
      </c>
      <c r="P23" s="185">
        <v>1524</v>
      </c>
      <c r="Q23" s="186">
        <v>1526</v>
      </c>
      <c r="R23" s="72" t="s">
        <v>27</v>
      </c>
      <c r="S23" s="174"/>
      <c r="T23" s="175"/>
      <c r="AA23">
        <v>2</v>
      </c>
      <c r="AD23">
        <v>2</v>
      </c>
      <c r="AE23">
        <v>2</v>
      </c>
      <c r="AF23">
        <v>2</v>
      </c>
      <c r="AG23">
        <v>2</v>
      </c>
      <c r="AH23">
        <v>2</v>
      </c>
      <c r="AI23">
        <v>2</v>
      </c>
      <c r="AJ23">
        <v>2</v>
      </c>
      <c r="AK23">
        <v>2</v>
      </c>
      <c r="AL23">
        <v>2</v>
      </c>
      <c r="AM23">
        <v>2</v>
      </c>
      <c r="AN23">
        <v>2</v>
      </c>
      <c r="AO23">
        <v>2</v>
      </c>
      <c r="AP23">
        <v>2</v>
      </c>
    </row>
    <row r="24" spans="2:42" ht="12.75">
      <c r="B24" s="19"/>
      <c r="C24" s="49" t="s">
        <v>67</v>
      </c>
      <c r="D24" s="174"/>
      <c r="E24" s="175"/>
      <c r="F24" s="184">
        <v>320</v>
      </c>
      <c r="G24" s="185">
        <v>270</v>
      </c>
      <c r="H24" s="186">
        <v>240</v>
      </c>
      <c r="I24" s="184">
        <v>790</v>
      </c>
      <c r="J24" s="185">
        <v>800</v>
      </c>
      <c r="K24" s="186">
        <v>800</v>
      </c>
      <c r="L24" s="184">
        <v>72</v>
      </c>
      <c r="M24" s="185">
        <v>50</v>
      </c>
      <c r="N24" s="186">
        <v>90</v>
      </c>
      <c r="O24" s="184">
        <v>542</v>
      </c>
      <c r="P24" s="185">
        <v>580</v>
      </c>
      <c r="Q24" s="186">
        <v>650</v>
      </c>
      <c r="R24" s="72" t="s">
        <v>279</v>
      </c>
      <c r="S24" s="174"/>
      <c r="T24" s="175"/>
      <c r="AA24">
        <v>2</v>
      </c>
      <c r="AD24">
        <v>2</v>
      </c>
      <c r="AE24">
        <v>2</v>
      </c>
      <c r="AF24">
        <v>2</v>
      </c>
      <c r="AG24">
        <v>2</v>
      </c>
      <c r="AH24">
        <v>2</v>
      </c>
      <c r="AI24">
        <v>2</v>
      </c>
      <c r="AJ24">
        <v>2</v>
      </c>
      <c r="AK24">
        <v>2</v>
      </c>
      <c r="AL24">
        <v>2</v>
      </c>
      <c r="AM24">
        <v>2</v>
      </c>
      <c r="AN24">
        <v>2</v>
      </c>
      <c r="AO24">
        <v>2</v>
      </c>
      <c r="AP24">
        <v>2</v>
      </c>
    </row>
    <row r="25" spans="2:42" ht="12.75">
      <c r="B25" s="19"/>
      <c r="C25" s="49" t="s">
        <v>101</v>
      </c>
      <c r="D25" s="174"/>
      <c r="E25" s="175"/>
      <c r="F25" s="184">
        <v>8.79</v>
      </c>
      <c r="G25" s="185">
        <v>8.79</v>
      </c>
      <c r="H25" s="186">
        <v>8.79</v>
      </c>
      <c r="I25" s="184">
        <v>8.79</v>
      </c>
      <c r="J25" s="185">
        <v>8.79</v>
      </c>
      <c r="K25" s="186">
        <v>8.79</v>
      </c>
      <c r="L25" s="184" t="s">
        <v>323</v>
      </c>
      <c r="M25" s="185" t="s">
        <v>323</v>
      </c>
      <c r="N25" s="186" t="s">
        <v>323</v>
      </c>
      <c r="O25" s="184" t="s">
        <v>323</v>
      </c>
      <c r="P25" s="185" t="s">
        <v>323</v>
      </c>
      <c r="Q25" s="186" t="s">
        <v>323</v>
      </c>
      <c r="R25" s="72" t="s">
        <v>100</v>
      </c>
      <c r="S25" s="174"/>
      <c r="T25" s="175"/>
      <c r="AA25">
        <v>3</v>
      </c>
      <c r="AD25">
        <v>3</v>
      </c>
      <c r="AE25">
        <v>3</v>
      </c>
      <c r="AF25">
        <v>3</v>
      </c>
      <c r="AG25">
        <v>5</v>
      </c>
      <c r="AH25">
        <v>5</v>
      </c>
      <c r="AI25">
        <v>5</v>
      </c>
      <c r="AJ25" t="s">
        <v>324</v>
      </c>
      <c r="AK25" t="s">
        <v>324</v>
      </c>
      <c r="AL25" t="s">
        <v>324</v>
      </c>
      <c r="AM25" t="s">
        <v>324</v>
      </c>
      <c r="AN25" t="s">
        <v>324</v>
      </c>
      <c r="AO25" t="s">
        <v>324</v>
      </c>
      <c r="AP25">
        <v>3</v>
      </c>
    </row>
    <row r="26" spans="2:42" ht="12.75">
      <c r="B26" s="19"/>
      <c r="C26" s="49" t="s">
        <v>69</v>
      </c>
      <c r="D26" s="174"/>
      <c r="E26" s="175"/>
      <c r="F26" s="184">
        <v>119.1</v>
      </c>
      <c r="G26" s="185">
        <v>120</v>
      </c>
      <c r="H26" s="186">
        <v>130</v>
      </c>
      <c r="I26" s="184">
        <v>212</v>
      </c>
      <c r="J26" s="185">
        <v>200</v>
      </c>
      <c r="K26" s="186">
        <v>210</v>
      </c>
      <c r="L26" s="184">
        <v>36</v>
      </c>
      <c r="M26" s="185">
        <v>40</v>
      </c>
      <c r="N26" s="186">
        <v>40</v>
      </c>
      <c r="O26" s="184">
        <v>128.9</v>
      </c>
      <c r="P26" s="185">
        <v>120</v>
      </c>
      <c r="Q26" s="186">
        <v>120</v>
      </c>
      <c r="R26" s="72" t="s">
        <v>29</v>
      </c>
      <c r="S26" s="174"/>
      <c r="T26" s="175"/>
      <c r="AA26">
        <v>2</v>
      </c>
      <c r="AD26">
        <v>2</v>
      </c>
      <c r="AE26">
        <v>2</v>
      </c>
      <c r="AF26">
        <v>2</v>
      </c>
      <c r="AG26">
        <v>2</v>
      </c>
      <c r="AH26">
        <v>2</v>
      </c>
      <c r="AI26">
        <v>2</v>
      </c>
      <c r="AJ26">
        <v>2</v>
      </c>
      <c r="AK26">
        <v>2</v>
      </c>
      <c r="AL26">
        <v>2</v>
      </c>
      <c r="AM26">
        <v>2</v>
      </c>
      <c r="AN26">
        <v>2</v>
      </c>
      <c r="AO26">
        <v>2</v>
      </c>
      <c r="AP26">
        <v>2</v>
      </c>
    </row>
    <row r="27" spans="2:42" ht="12.75">
      <c r="B27" s="19"/>
      <c r="C27" s="49" t="s">
        <v>70</v>
      </c>
      <c r="D27" s="174"/>
      <c r="E27" s="175"/>
      <c r="F27" s="184">
        <v>4769.42</v>
      </c>
      <c r="G27" s="185">
        <v>4700</v>
      </c>
      <c r="H27" s="186">
        <v>4650</v>
      </c>
      <c r="I27" s="184">
        <v>3270</v>
      </c>
      <c r="J27" s="185">
        <v>3350</v>
      </c>
      <c r="K27" s="186">
        <v>3400</v>
      </c>
      <c r="L27" s="184">
        <v>1758.4</v>
      </c>
      <c r="M27" s="185">
        <v>1600</v>
      </c>
      <c r="N27" s="186">
        <v>1500</v>
      </c>
      <c r="O27" s="184">
        <v>258.98</v>
      </c>
      <c r="P27" s="185">
        <v>250</v>
      </c>
      <c r="Q27" s="186">
        <v>250</v>
      </c>
      <c r="R27" s="72" t="s">
        <v>30</v>
      </c>
      <c r="S27" s="174"/>
      <c r="T27" s="175"/>
      <c r="AA27">
        <v>2</v>
      </c>
      <c r="AD27">
        <v>2</v>
      </c>
      <c r="AE27">
        <v>2</v>
      </c>
      <c r="AF27">
        <v>2</v>
      </c>
      <c r="AG27">
        <v>2</v>
      </c>
      <c r="AH27">
        <v>2</v>
      </c>
      <c r="AI27">
        <v>2</v>
      </c>
      <c r="AJ27">
        <v>2</v>
      </c>
      <c r="AK27">
        <v>2</v>
      </c>
      <c r="AL27">
        <v>2</v>
      </c>
      <c r="AM27">
        <v>2</v>
      </c>
      <c r="AN27">
        <v>2</v>
      </c>
      <c r="AO27">
        <v>2</v>
      </c>
      <c r="AP27">
        <v>2</v>
      </c>
    </row>
    <row r="28" spans="2:42" ht="12.75">
      <c r="B28" s="19"/>
      <c r="C28" s="49" t="s">
        <v>71</v>
      </c>
      <c r="D28" s="174"/>
      <c r="E28" s="175"/>
      <c r="F28" s="184">
        <v>10152.1</v>
      </c>
      <c r="G28" s="185">
        <v>9700</v>
      </c>
      <c r="H28" s="186">
        <v>9850</v>
      </c>
      <c r="I28" s="184">
        <v>9760</v>
      </c>
      <c r="J28" s="185">
        <v>9100</v>
      </c>
      <c r="K28" s="186">
        <v>9300</v>
      </c>
      <c r="L28" s="184">
        <v>569.1</v>
      </c>
      <c r="M28" s="185">
        <v>700</v>
      </c>
      <c r="N28" s="186">
        <v>650</v>
      </c>
      <c r="O28" s="184">
        <v>177</v>
      </c>
      <c r="P28" s="185">
        <v>100</v>
      </c>
      <c r="Q28" s="186">
        <v>100</v>
      </c>
      <c r="R28" s="72" t="s">
        <v>31</v>
      </c>
      <c r="S28" s="174"/>
      <c r="T28" s="175"/>
      <c r="AA28">
        <v>2</v>
      </c>
      <c r="AD28">
        <v>2</v>
      </c>
      <c r="AE28">
        <v>2</v>
      </c>
      <c r="AF28">
        <v>2</v>
      </c>
      <c r="AG28">
        <v>2</v>
      </c>
      <c r="AH28">
        <v>2</v>
      </c>
      <c r="AI28">
        <v>2</v>
      </c>
      <c r="AJ28">
        <v>2</v>
      </c>
      <c r="AK28">
        <v>2</v>
      </c>
      <c r="AL28">
        <v>2</v>
      </c>
      <c r="AM28">
        <v>2</v>
      </c>
      <c r="AN28">
        <v>2</v>
      </c>
      <c r="AO28">
        <v>2</v>
      </c>
      <c r="AP28">
        <v>2</v>
      </c>
    </row>
    <row r="29" spans="2:42" ht="12.75">
      <c r="B29" s="19"/>
      <c r="C29" s="49" t="s">
        <v>72</v>
      </c>
      <c r="D29" s="174"/>
      <c r="E29" s="175"/>
      <c r="F29" s="184">
        <v>1594</v>
      </c>
      <c r="G29" s="185">
        <v>1571</v>
      </c>
      <c r="H29" s="186">
        <v>1571</v>
      </c>
      <c r="I29" s="184">
        <v>1575</v>
      </c>
      <c r="J29" s="185">
        <v>1600</v>
      </c>
      <c r="K29" s="186">
        <v>1600</v>
      </c>
      <c r="L29" s="184">
        <v>88</v>
      </c>
      <c r="M29" s="185">
        <v>59</v>
      </c>
      <c r="N29" s="186">
        <v>59</v>
      </c>
      <c r="O29" s="184">
        <v>69</v>
      </c>
      <c r="P29" s="185">
        <v>88</v>
      </c>
      <c r="Q29" s="186">
        <v>88</v>
      </c>
      <c r="R29" s="72" t="s">
        <v>4</v>
      </c>
      <c r="S29" s="174"/>
      <c r="T29" s="175"/>
      <c r="AA29">
        <v>2</v>
      </c>
      <c r="AD29">
        <v>2</v>
      </c>
      <c r="AE29">
        <v>2</v>
      </c>
      <c r="AF29">
        <v>2</v>
      </c>
      <c r="AG29">
        <v>2</v>
      </c>
      <c r="AH29">
        <v>2</v>
      </c>
      <c r="AI29">
        <v>2</v>
      </c>
      <c r="AJ29">
        <v>2</v>
      </c>
      <c r="AK29">
        <v>2</v>
      </c>
      <c r="AL29">
        <v>2</v>
      </c>
      <c r="AM29">
        <v>2</v>
      </c>
      <c r="AN29">
        <v>2</v>
      </c>
      <c r="AO29">
        <v>2</v>
      </c>
      <c r="AP29">
        <v>2</v>
      </c>
    </row>
    <row r="30" spans="2:42" ht="12.75">
      <c r="B30" s="19"/>
      <c r="C30" s="49" t="s">
        <v>73</v>
      </c>
      <c r="D30" s="174"/>
      <c r="E30" s="175"/>
      <c r="F30" s="184">
        <v>812</v>
      </c>
      <c r="G30" s="185">
        <v>860</v>
      </c>
      <c r="H30" s="186">
        <v>950</v>
      </c>
      <c r="I30" s="184">
        <v>715</v>
      </c>
      <c r="J30" s="185">
        <v>770</v>
      </c>
      <c r="K30" s="186">
        <v>830</v>
      </c>
      <c r="L30" s="184">
        <v>97</v>
      </c>
      <c r="M30" s="185">
        <v>90</v>
      </c>
      <c r="N30" s="186">
        <v>120</v>
      </c>
      <c r="O30" s="184">
        <v>0</v>
      </c>
      <c r="P30" s="185">
        <v>0</v>
      </c>
      <c r="Q30" s="186">
        <v>0</v>
      </c>
      <c r="R30" s="72" t="s">
        <v>32</v>
      </c>
      <c r="S30" s="174"/>
      <c r="T30" s="175"/>
      <c r="AA30">
        <v>2</v>
      </c>
      <c r="AD30">
        <v>2</v>
      </c>
      <c r="AE30">
        <v>2</v>
      </c>
      <c r="AF30">
        <v>2</v>
      </c>
      <c r="AG30">
        <v>2</v>
      </c>
      <c r="AH30">
        <v>2</v>
      </c>
      <c r="AI30">
        <v>2</v>
      </c>
      <c r="AJ30">
        <v>2</v>
      </c>
      <c r="AK30">
        <v>2</v>
      </c>
      <c r="AL30">
        <v>2</v>
      </c>
      <c r="AM30">
        <v>2</v>
      </c>
      <c r="AN30">
        <v>2</v>
      </c>
      <c r="AO30">
        <v>2</v>
      </c>
      <c r="AP30">
        <v>2</v>
      </c>
    </row>
    <row r="31" spans="2:42" ht="12.75">
      <c r="B31" s="19"/>
      <c r="C31" s="49" t="s">
        <v>352</v>
      </c>
      <c r="D31" s="174"/>
      <c r="E31" s="175"/>
      <c r="F31" s="184">
        <v>70</v>
      </c>
      <c r="G31" s="185">
        <v>25</v>
      </c>
      <c r="H31" s="186">
        <v>24</v>
      </c>
      <c r="I31" s="184">
        <v>21</v>
      </c>
      <c r="J31" s="185">
        <v>13</v>
      </c>
      <c r="K31" s="186">
        <v>15</v>
      </c>
      <c r="L31" s="184">
        <v>50</v>
      </c>
      <c r="M31" s="185">
        <v>13</v>
      </c>
      <c r="N31" s="186">
        <v>10</v>
      </c>
      <c r="O31" s="184">
        <v>1</v>
      </c>
      <c r="P31" s="185">
        <v>1</v>
      </c>
      <c r="Q31" s="186">
        <v>1</v>
      </c>
      <c r="R31" s="72" t="s">
        <v>351</v>
      </c>
      <c r="S31" s="174"/>
      <c r="T31" s="175"/>
      <c r="AA31">
        <v>2</v>
      </c>
      <c r="AD31">
        <v>2</v>
      </c>
      <c r="AE31">
        <v>2</v>
      </c>
      <c r="AF31">
        <v>2</v>
      </c>
      <c r="AG31">
        <v>2</v>
      </c>
      <c r="AH31">
        <v>2</v>
      </c>
      <c r="AI31">
        <v>2</v>
      </c>
      <c r="AJ31">
        <v>2</v>
      </c>
      <c r="AK31">
        <v>2</v>
      </c>
      <c r="AL31">
        <v>2</v>
      </c>
      <c r="AM31">
        <v>2</v>
      </c>
      <c r="AN31">
        <v>2</v>
      </c>
      <c r="AO31">
        <v>2</v>
      </c>
      <c r="AP31">
        <v>2</v>
      </c>
    </row>
    <row r="32" spans="2:42" ht="12.75">
      <c r="B32" s="19"/>
      <c r="C32" s="49" t="s">
        <v>74</v>
      </c>
      <c r="D32" s="174"/>
      <c r="E32" s="175"/>
      <c r="F32" s="184">
        <v>1051</v>
      </c>
      <c r="G32" s="185">
        <v>1060</v>
      </c>
      <c r="H32" s="186">
        <v>1060</v>
      </c>
      <c r="I32" s="184">
        <v>2000</v>
      </c>
      <c r="J32" s="185">
        <v>1350</v>
      </c>
      <c r="K32" s="186">
        <v>1260</v>
      </c>
      <c r="L32" s="184">
        <v>1</v>
      </c>
      <c r="M32" s="185">
        <v>10</v>
      </c>
      <c r="N32" s="186">
        <v>50</v>
      </c>
      <c r="O32" s="184">
        <v>950</v>
      </c>
      <c r="P32" s="185">
        <v>300</v>
      </c>
      <c r="Q32" s="186">
        <v>250</v>
      </c>
      <c r="R32" s="72" t="s">
        <v>33</v>
      </c>
      <c r="S32" s="174"/>
      <c r="T32" s="175"/>
      <c r="AA32">
        <v>2</v>
      </c>
      <c r="AD32">
        <v>2</v>
      </c>
      <c r="AE32">
        <v>2</v>
      </c>
      <c r="AF32">
        <v>2</v>
      </c>
      <c r="AG32">
        <v>2</v>
      </c>
      <c r="AH32">
        <v>2</v>
      </c>
      <c r="AI32">
        <v>2</v>
      </c>
      <c r="AJ32">
        <v>2</v>
      </c>
      <c r="AK32">
        <v>2</v>
      </c>
      <c r="AL32">
        <v>2</v>
      </c>
      <c r="AM32">
        <v>2</v>
      </c>
      <c r="AN32">
        <v>2</v>
      </c>
      <c r="AO32">
        <v>2</v>
      </c>
      <c r="AP32">
        <v>2</v>
      </c>
    </row>
    <row r="33" spans="2:42" ht="12.75">
      <c r="B33" s="19"/>
      <c r="C33" s="49" t="s">
        <v>75</v>
      </c>
      <c r="D33" s="174"/>
      <c r="E33" s="175"/>
      <c r="F33" s="184">
        <v>325.86</v>
      </c>
      <c r="G33" s="185">
        <v>330</v>
      </c>
      <c r="H33" s="186">
        <v>340</v>
      </c>
      <c r="I33" s="184">
        <v>245.86</v>
      </c>
      <c r="J33" s="185">
        <v>250</v>
      </c>
      <c r="K33" s="186">
        <v>260</v>
      </c>
      <c r="L33" s="184">
        <v>100</v>
      </c>
      <c r="M33" s="185">
        <v>100</v>
      </c>
      <c r="N33" s="186">
        <v>100</v>
      </c>
      <c r="O33" s="184">
        <v>20</v>
      </c>
      <c r="P33" s="185">
        <v>20</v>
      </c>
      <c r="Q33" s="186">
        <v>20</v>
      </c>
      <c r="R33" s="72" t="s">
        <v>34</v>
      </c>
      <c r="S33" s="174"/>
      <c r="T33" s="175"/>
      <c r="AA33">
        <v>3</v>
      </c>
      <c r="AD33">
        <v>3</v>
      </c>
      <c r="AE33">
        <v>3</v>
      </c>
      <c r="AF33">
        <v>3</v>
      </c>
      <c r="AG33">
        <v>2</v>
      </c>
      <c r="AH33">
        <v>2</v>
      </c>
      <c r="AI33">
        <v>2</v>
      </c>
      <c r="AJ33">
        <v>5</v>
      </c>
      <c r="AK33">
        <v>5</v>
      </c>
      <c r="AL33">
        <v>5</v>
      </c>
      <c r="AM33">
        <v>5</v>
      </c>
      <c r="AN33">
        <v>5</v>
      </c>
      <c r="AO33">
        <v>5</v>
      </c>
      <c r="AP33">
        <v>3</v>
      </c>
    </row>
    <row r="34" spans="2:42" ht="12.75">
      <c r="B34" s="19"/>
      <c r="C34" s="49" t="s">
        <v>76</v>
      </c>
      <c r="D34" s="174"/>
      <c r="E34" s="175"/>
      <c r="F34" s="184">
        <v>2158</v>
      </c>
      <c r="G34" s="185">
        <v>2244</v>
      </c>
      <c r="H34" s="186">
        <v>2288</v>
      </c>
      <c r="I34" s="184">
        <v>2083</v>
      </c>
      <c r="J34" s="185">
        <v>2166</v>
      </c>
      <c r="K34" s="186">
        <v>2209</v>
      </c>
      <c r="L34" s="184">
        <v>75</v>
      </c>
      <c r="M34" s="185">
        <v>78</v>
      </c>
      <c r="N34" s="186">
        <v>79</v>
      </c>
      <c r="O34" s="184">
        <v>0</v>
      </c>
      <c r="P34" s="185">
        <v>0</v>
      </c>
      <c r="Q34" s="186">
        <v>0</v>
      </c>
      <c r="R34" s="72" t="s">
        <v>35</v>
      </c>
      <c r="S34" s="174"/>
      <c r="T34" s="175"/>
      <c r="AA34">
        <v>3</v>
      </c>
      <c r="AD34">
        <v>2</v>
      </c>
      <c r="AE34">
        <v>3</v>
      </c>
      <c r="AF34">
        <v>3</v>
      </c>
      <c r="AG34">
        <v>2</v>
      </c>
      <c r="AH34">
        <v>2</v>
      </c>
      <c r="AI34">
        <v>2</v>
      </c>
      <c r="AJ34">
        <v>2</v>
      </c>
      <c r="AK34">
        <v>2</v>
      </c>
      <c r="AL34">
        <v>2</v>
      </c>
      <c r="AM34">
        <v>2</v>
      </c>
      <c r="AN34">
        <v>5</v>
      </c>
      <c r="AO34">
        <v>5</v>
      </c>
      <c r="AP34">
        <v>3</v>
      </c>
    </row>
    <row r="35" spans="2:42" ht="12.75">
      <c r="B35" s="19"/>
      <c r="C35" s="49" t="s">
        <v>77</v>
      </c>
      <c r="D35" s="174"/>
      <c r="E35" s="175"/>
      <c r="F35" s="184">
        <v>31700</v>
      </c>
      <c r="G35" s="185">
        <v>22100</v>
      </c>
      <c r="H35" s="186">
        <v>24500</v>
      </c>
      <c r="I35" s="184">
        <v>29200</v>
      </c>
      <c r="J35" s="185">
        <v>20200</v>
      </c>
      <c r="K35" s="186">
        <v>22400</v>
      </c>
      <c r="L35" s="184">
        <v>3300</v>
      </c>
      <c r="M35" s="185">
        <v>2800</v>
      </c>
      <c r="N35" s="186">
        <v>2900</v>
      </c>
      <c r="O35" s="184">
        <v>800</v>
      </c>
      <c r="P35" s="185">
        <v>900</v>
      </c>
      <c r="Q35" s="186">
        <v>800</v>
      </c>
      <c r="R35" s="72" t="s">
        <v>36</v>
      </c>
      <c r="S35" s="174"/>
      <c r="T35" s="175"/>
      <c r="AA35">
        <v>2</v>
      </c>
      <c r="AD35">
        <v>2</v>
      </c>
      <c r="AE35">
        <v>2</v>
      </c>
      <c r="AF35">
        <v>2</v>
      </c>
      <c r="AG35">
        <v>2</v>
      </c>
      <c r="AH35">
        <v>2</v>
      </c>
      <c r="AI35">
        <v>2</v>
      </c>
      <c r="AJ35">
        <v>2</v>
      </c>
      <c r="AK35">
        <v>2</v>
      </c>
      <c r="AL35">
        <v>2</v>
      </c>
      <c r="AM35">
        <v>2</v>
      </c>
      <c r="AN35">
        <v>2</v>
      </c>
      <c r="AO35">
        <v>2</v>
      </c>
      <c r="AP35">
        <v>2</v>
      </c>
    </row>
    <row r="36" spans="2:42" ht="12.75">
      <c r="B36" s="19"/>
      <c r="C36" s="49" t="s">
        <v>78</v>
      </c>
      <c r="D36" s="174"/>
      <c r="E36" s="175"/>
      <c r="F36" s="184">
        <v>438.64</v>
      </c>
      <c r="G36" s="185">
        <v>470</v>
      </c>
      <c r="H36" s="186">
        <v>470</v>
      </c>
      <c r="I36" s="184">
        <v>393.64</v>
      </c>
      <c r="J36" s="185">
        <v>400</v>
      </c>
      <c r="K36" s="186">
        <v>400</v>
      </c>
      <c r="L36" s="184">
        <v>145</v>
      </c>
      <c r="M36" s="185">
        <v>150</v>
      </c>
      <c r="N36" s="186">
        <v>130</v>
      </c>
      <c r="O36" s="184">
        <v>100</v>
      </c>
      <c r="P36" s="185">
        <v>80</v>
      </c>
      <c r="Q36" s="186">
        <v>60</v>
      </c>
      <c r="R36" s="72" t="s">
        <v>37</v>
      </c>
      <c r="S36" s="174"/>
      <c r="T36" s="175"/>
      <c r="AA36">
        <v>2</v>
      </c>
      <c r="AD36">
        <v>2</v>
      </c>
      <c r="AE36">
        <v>2</v>
      </c>
      <c r="AF36">
        <v>2</v>
      </c>
      <c r="AG36">
        <v>2</v>
      </c>
      <c r="AH36">
        <v>2</v>
      </c>
      <c r="AI36">
        <v>2</v>
      </c>
      <c r="AJ36">
        <v>2</v>
      </c>
      <c r="AK36">
        <v>2</v>
      </c>
      <c r="AL36">
        <v>2</v>
      </c>
      <c r="AM36">
        <v>2</v>
      </c>
      <c r="AN36">
        <v>2</v>
      </c>
      <c r="AO36">
        <v>2</v>
      </c>
      <c r="AP36">
        <v>2</v>
      </c>
    </row>
    <row r="37" spans="2:42" ht="12.75">
      <c r="B37" s="19"/>
      <c r="C37" s="49" t="s">
        <v>80</v>
      </c>
      <c r="D37" s="174"/>
      <c r="E37" s="175"/>
      <c r="F37" s="184">
        <v>2979</v>
      </c>
      <c r="G37" s="185">
        <v>3200</v>
      </c>
      <c r="H37" s="186">
        <v>3250</v>
      </c>
      <c r="I37" s="184">
        <v>2979</v>
      </c>
      <c r="J37" s="185">
        <v>3200</v>
      </c>
      <c r="K37" s="186">
        <v>3250</v>
      </c>
      <c r="L37" s="184">
        <v>0</v>
      </c>
      <c r="M37" s="185">
        <v>0</v>
      </c>
      <c r="N37" s="186">
        <v>0</v>
      </c>
      <c r="O37" s="184">
        <v>0</v>
      </c>
      <c r="P37" s="185">
        <v>0</v>
      </c>
      <c r="Q37" s="186">
        <v>0</v>
      </c>
      <c r="R37" s="72" t="s">
        <v>38</v>
      </c>
      <c r="S37" s="174"/>
      <c r="T37" s="175"/>
      <c r="AA37">
        <v>2</v>
      </c>
      <c r="AD37">
        <v>2</v>
      </c>
      <c r="AE37">
        <v>2</v>
      </c>
      <c r="AF37">
        <v>2</v>
      </c>
      <c r="AG37">
        <v>2</v>
      </c>
      <c r="AH37">
        <v>2</v>
      </c>
      <c r="AI37">
        <v>2</v>
      </c>
      <c r="AJ37">
        <v>2</v>
      </c>
      <c r="AK37">
        <v>2</v>
      </c>
      <c r="AL37">
        <v>2</v>
      </c>
      <c r="AM37">
        <v>2</v>
      </c>
      <c r="AN37">
        <v>2</v>
      </c>
      <c r="AO37">
        <v>2</v>
      </c>
      <c r="AP37">
        <v>2</v>
      </c>
    </row>
    <row r="38" spans="2:42" ht="13.5" thickBot="1">
      <c r="B38" s="19"/>
      <c r="C38" s="49" t="s">
        <v>81</v>
      </c>
      <c r="D38" s="174"/>
      <c r="E38" s="175"/>
      <c r="F38" s="184">
        <v>2136</v>
      </c>
      <c r="G38" s="185">
        <v>2230</v>
      </c>
      <c r="H38" s="186">
        <v>2280</v>
      </c>
      <c r="I38" s="184">
        <v>2516</v>
      </c>
      <c r="J38" s="185">
        <v>2550</v>
      </c>
      <c r="K38" s="186">
        <v>2600</v>
      </c>
      <c r="L38" s="184">
        <v>180</v>
      </c>
      <c r="M38" s="185">
        <v>180</v>
      </c>
      <c r="N38" s="186">
        <v>180</v>
      </c>
      <c r="O38" s="184">
        <v>560</v>
      </c>
      <c r="P38" s="185">
        <v>500</v>
      </c>
      <c r="Q38" s="186">
        <v>500</v>
      </c>
      <c r="R38" s="72" t="s">
        <v>41</v>
      </c>
      <c r="S38" s="174"/>
      <c r="T38" s="175"/>
      <c r="AA38">
        <v>2</v>
      </c>
      <c r="AD38">
        <v>2</v>
      </c>
      <c r="AE38">
        <v>2</v>
      </c>
      <c r="AF38">
        <v>2</v>
      </c>
      <c r="AG38">
        <v>2</v>
      </c>
      <c r="AH38">
        <v>2</v>
      </c>
      <c r="AI38">
        <v>2</v>
      </c>
      <c r="AJ38">
        <v>2</v>
      </c>
      <c r="AK38">
        <v>2</v>
      </c>
      <c r="AL38">
        <v>2</v>
      </c>
      <c r="AM38">
        <v>2</v>
      </c>
      <c r="AN38">
        <v>2</v>
      </c>
      <c r="AO38">
        <v>2</v>
      </c>
      <c r="AP38">
        <v>2</v>
      </c>
    </row>
    <row r="39" spans="3:42" ht="14.25" thickBot="1" thickTop="1">
      <c r="C39" s="14" t="s">
        <v>6</v>
      </c>
      <c r="D39" s="178"/>
      <c r="E39" s="179"/>
      <c r="F39" s="156">
        <v>108459.10829999999</v>
      </c>
      <c r="G39" s="157">
        <v>99486.45</v>
      </c>
      <c r="H39" s="158">
        <v>103660.45</v>
      </c>
      <c r="I39" s="156">
        <v>104647.57</v>
      </c>
      <c r="J39" s="157">
        <v>95262.45</v>
      </c>
      <c r="K39" s="158">
        <v>99041.45</v>
      </c>
      <c r="L39" s="156">
        <v>13802.962000000001</v>
      </c>
      <c r="M39" s="157">
        <v>13186</v>
      </c>
      <c r="N39" s="158">
        <v>13358</v>
      </c>
      <c r="O39" s="156">
        <v>9991.4237</v>
      </c>
      <c r="P39" s="157">
        <v>8962</v>
      </c>
      <c r="Q39" s="158">
        <v>8739</v>
      </c>
      <c r="R39" s="14" t="s">
        <v>6</v>
      </c>
      <c r="S39" s="178"/>
      <c r="T39" s="179"/>
      <c r="AA39" t="e">
        <v>#REF!</v>
      </c>
      <c r="AD39" t="e">
        <v>#REF!</v>
      </c>
      <c r="AE39" t="e">
        <v>#REF!</v>
      </c>
      <c r="AF39" t="e">
        <v>#REF!</v>
      </c>
      <c r="AG39" t="e">
        <v>#REF!</v>
      </c>
      <c r="AH39" t="e">
        <v>#REF!</v>
      </c>
      <c r="AI39" t="e">
        <v>#REF!</v>
      </c>
      <c r="AJ39" t="e">
        <v>#REF!</v>
      </c>
      <c r="AK39" t="e">
        <v>#REF!</v>
      </c>
      <c r="AL39" t="e">
        <v>#REF!</v>
      </c>
      <c r="AM39" t="e">
        <v>#REF!</v>
      </c>
      <c r="AN39" t="e">
        <v>#REF!</v>
      </c>
      <c r="AO39" t="e">
        <v>#REF!</v>
      </c>
      <c r="AP39" t="e">
        <v>#REF!</v>
      </c>
    </row>
    <row r="40" spans="2:42" ht="13.5" thickTop="1">
      <c r="B40" s="16"/>
      <c r="C40" s="49" t="s">
        <v>82</v>
      </c>
      <c r="D40" s="174"/>
      <c r="E40" s="175"/>
      <c r="F40" s="184">
        <v>971.7</v>
      </c>
      <c r="G40" s="185">
        <v>971.7</v>
      </c>
      <c r="H40" s="186">
        <v>971.7</v>
      </c>
      <c r="I40" s="184">
        <v>971.7</v>
      </c>
      <c r="J40" s="185">
        <v>971.7</v>
      </c>
      <c r="K40" s="186">
        <v>971.7</v>
      </c>
      <c r="L40" s="184" t="s">
        <v>323</v>
      </c>
      <c r="M40" s="185" t="s">
        <v>323</v>
      </c>
      <c r="N40" s="186" t="s">
        <v>323</v>
      </c>
      <c r="O40" s="184" t="s">
        <v>323</v>
      </c>
      <c r="P40" s="185" t="s">
        <v>323</v>
      </c>
      <c r="Q40" s="186" t="s">
        <v>323</v>
      </c>
      <c r="R40" s="72" t="s">
        <v>42</v>
      </c>
      <c r="S40" s="174"/>
      <c r="T40" s="175"/>
      <c r="AA40">
        <v>3</v>
      </c>
      <c r="AD40">
        <v>3</v>
      </c>
      <c r="AE40">
        <v>3</v>
      </c>
      <c r="AF40">
        <v>3</v>
      </c>
      <c r="AG40">
        <v>5</v>
      </c>
      <c r="AH40">
        <v>5</v>
      </c>
      <c r="AI40">
        <v>5</v>
      </c>
      <c r="AJ40" t="s">
        <v>324</v>
      </c>
      <c r="AK40" t="s">
        <v>324</v>
      </c>
      <c r="AL40" t="s">
        <v>324</v>
      </c>
      <c r="AM40" t="s">
        <v>324</v>
      </c>
      <c r="AN40" t="s">
        <v>324</v>
      </c>
      <c r="AO40" t="s">
        <v>324</v>
      </c>
      <c r="AP40">
        <v>3</v>
      </c>
    </row>
    <row r="41" spans="2:42" ht="12.75">
      <c r="B41" s="16"/>
      <c r="C41" s="49" t="s">
        <v>83</v>
      </c>
      <c r="D41" s="174"/>
      <c r="E41" s="175"/>
      <c r="F41" s="184">
        <v>10.68</v>
      </c>
      <c r="G41" s="185">
        <v>10.68</v>
      </c>
      <c r="H41" s="186">
        <v>10.68</v>
      </c>
      <c r="I41" s="184">
        <v>10.68</v>
      </c>
      <c r="J41" s="185">
        <v>10.68</v>
      </c>
      <c r="K41" s="186">
        <v>10.68</v>
      </c>
      <c r="L41" s="184" t="s">
        <v>323</v>
      </c>
      <c r="M41" s="185" t="s">
        <v>323</v>
      </c>
      <c r="N41" s="186" t="s">
        <v>323</v>
      </c>
      <c r="O41" s="184" t="s">
        <v>323</v>
      </c>
      <c r="P41" s="185" t="s">
        <v>323</v>
      </c>
      <c r="Q41" s="186" t="s">
        <v>323</v>
      </c>
      <c r="R41" s="72" t="s">
        <v>3</v>
      </c>
      <c r="S41" s="174"/>
      <c r="T41" s="175"/>
      <c r="AA41">
        <v>3</v>
      </c>
      <c r="AD41">
        <v>3</v>
      </c>
      <c r="AE41">
        <v>3</v>
      </c>
      <c r="AF41">
        <v>3</v>
      </c>
      <c r="AG41">
        <v>5</v>
      </c>
      <c r="AH41">
        <v>5</v>
      </c>
      <c r="AI41">
        <v>5</v>
      </c>
      <c r="AJ41" t="s">
        <v>324</v>
      </c>
      <c r="AK41" t="s">
        <v>324</v>
      </c>
      <c r="AL41" t="s">
        <v>324</v>
      </c>
      <c r="AM41" t="s">
        <v>324</v>
      </c>
      <c r="AN41" t="s">
        <v>324</v>
      </c>
      <c r="AO41" t="s">
        <v>324</v>
      </c>
      <c r="AP41">
        <v>3</v>
      </c>
    </row>
    <row r="42" spans="2:42" ht="12.75">
      <c r="B42" s="16"/>
      <c r="C42" s="49" t="s">
        <v>84</v>
      </c>
      <c r="D42" s="174"/>
      <c r="E42" s="175"/>
      <c r="F42" s="184">
        <v>21400</v>
      </c>
      <c r="G42" s="185">
        <v>21250</v>
      </c>
      <c r="H42" s="186">
        <v>22500</v>
      </c>
      <c r="I42" s="184">
        <v>35900</v>
      </c>
      <c r="J42" s="185">
        <v>36350</v>
      </c>
      <c r="K42" s="186">
        <v>36700</v>
      </c>
      <c r="L42" s="184">
        <v>100</v>
      </c>
      <c r="M42" s="185">
        <v>100</v>
      </c>
      <c r="N42" s="186">
        <v>100</v>
      </c>
      <c r="O42" s="184">
        <v>14600</v>
      </c>
      <c r="P42" s="185">
        <v>15200</v>
      </c>
      <c r="Q42" s="186">
        <v>14300</v>
      </c>
      <c r="R42" s="72" t="s">
        <v>43</v>
      </c>
      <c r="S42" s="174"/>
      <c r="T42" s="175"/>
      <c r="AA42">
        <v>2</v>
      </c>
      <c r="AD42">
        <v>2</v>
      </c>
      <c r="AE42">
        <v>2</v>
      </c>
      <c r="AF42">
        <v>2</v>
      </c>
      <c r="AG42">
        <v>2</v>
      </c>
      <c r="AH42">
        <v>2</v>
      </c>
      <c r="AI42">
        <v>2</v>
      </c>
      <c r="AJ42">
        <v>2</v>
      </c>
      <c r="AK42">
        <v>2</v>
      </c>
      <c r="AL42">
        <v>2</v>
      </c>
      <c r="AM42">
        <v>2</v>
      </c>
      <c r="AN42">
        <v>2</v>
      </c>
      <c r="AO42">
        <v>2</v>
      </c>
      <c r="AP42">
        <v>2</v>
      </c>
    </row>
    <row r="43" spans="2:42" ht="13.5" thickBot="1">
      <c r="B43" s="16"/>
      <c r="C43" s="49" t="s">
        <v>85</v>
      </c>
      <c r="D43" s="174"/>
      <c r="E43" s="175"/>
      <c r="F43" s="184">
        <v>509</v>
      </c>
      <c r="G43" s="185">
        <v>509</v>
      </c>
      <c r="H43" s="186">
        <v>509</v>
      </c>
      <c r="I43" s="184">
        <v>509</v>
      </c>
      <c r="J43" s="185">
        <v>509</v>
      </c>
      <c r="K43" s="186">
        <v>509</v>
      </c>
      <c r="L43" s="184" t="s">
        <v>323</v>
      </c>
      <c r="M43" s="185" t="s">
        <v>323</v>
      </c>
      <c r="N43" s="186" t="s">
        <v>323</v>
      </c>
      <c r="O43" s="184" t="s">
        <v>323</v>
      </c>
      <c r="P43" s="185" t="s">
        <v>323</v>
      </c>
      <c r="Q43" s="186" t="s">
        <v>323</v>
      </c>
      <c r="R43" s="72" t="s">
        <v>5</v>
      </c>
      <c r="S43" s="174"/>
      <c r="T43" s="175"/>
      <c r="AA43">
        <v>3</v>
      </c>
      <c r="AD43">
        <v>2</v>
      </c>
      <c r="AE43">
        <v>3</v>
      </c>
      <c r="AF43">
        <v>3</v>
      </c>
      <c r="AG43">
        <v>2</v>
      </c>
      <c r="AH43">
        <v>5</v>
      </c>
      <c r="AI43">
        <v>5</v>
      </c>
      <c r="AJ43" t="s">
        <v>324</v>
      </c>
      <c r="AK43" t="s">
        <v>324</v>
      </c>
      <c r="AL43" t="s">
        <v>324</v>
      </c>
      <c r="AM43" t="s">
        <v>324</v>
      </c>
      <c r="AN43" t="s">
        <v>324</v>
      </c>
      <c r="AO43" t="s">
        <v>324</v>
      </c>
      <c r="AP43">
        <v>3</v>
      </c>
    </row>
    <row r="44" spans="3:42" ht="14.25" thickBot="1" thickTop="1">
      <c r="C44" s="14" t="s">
        <v>349</v>
      </c>
      <c r="D44" s="178"/>
      <c r="E44" s="179"/>
      <c r="F44" s="156">
        <v>22891.38</v>
      </c>
      <c r="G44" s="157">
        <v>22741.38</v>
      </c>
      <c r="H44" s="158">
        <v>23991.38</v>
      </c>
      <c r="I44" s="156">
        <v>37391.38</v>
      </c>
      <c r="J44" s="157">
        <v>37841.38</v>
      </c>
      <c r="K44" s="158">
        <v>38191.38</v>
      </c>
      <c r="L44" s="156">
        <v>100</v>
      </c>
      <c r="M44" s="157">
        <v>100</v>
      </c>
      <c r="N44" s="158">
        <v>100</v>
      </c>
      <c r="O44" s="156">
        <v>14600</v>
      </c>
      <c r="P44" s="157">
        <v>15200</v>
      </c>
      <c r="Q44" s="158">
        <v>14300</v>
      </c>
      <c r="R44" s="14" t="s">
        <v>350</v>
      </c>
      <c r="S44" s="178"/>
      <c r="T44" s="179"/>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171" t="s">
        <v>86</v>
      </c>
      <c r="D45" s="172"/>
      <c r="E45" s="173"/>
      <c r="F45" s="181">
        <v>12916.2</v>
      </c>
      <c r="G45" s="182">
        <v>12900</v>
      </c>
      <c r="H45" s="183">
        <v>12900</v>
      </c>
      <c r="I45" s="181">
        <v>12500</v>
      </c>
      <c r="J45" s="182">
        <v>12500</v>
      </c>
      <c r="K45" s="183">
        <v>12500</v>
      </c>
      <c r="L45" s="181">
        <v>464</v>
      </c>
      <c r="M45" s="182">
        <v>450</v>
      </c>
      <c r="N45" s="183">
        <v>450</v>
      </c>
      <c r="O45" s="181">
        <v>47.8</v>
      </c>
      <c r="P45" s="182">
        <v>50</v>
      </c>
      <c r="Q45" s="183">
        <v>50</v>
      </c>
      <c r="R45" s="84" t="s">
        <v>1</v>
      </c>
      <c r="S45" s="172"/>
      <c r="T45" s="173"/>
      <c r="AA45">
        <v>2</v>
      </c>
      <c r="AD45">
        <v>2</v>
      </c>
      <c r="AE45">
        <v>2</v>
      </c>
      <c r="AF45">
        <v>2</v>
      </c>
      <c r="AG45">
        <v>2</v>
      </c>
      <c r="AH45">
        <v>2</v>
      </c>
      <c r="AI45">
        <v>2</v>
      </c>
      <c r="AJ45">
        <v>2</v>
      </c>
      <c r="AK45">
        <v>2</v>
      </c>
      <c r="AL45">
        <v>2</v>
      </c>
      <c r="AM45">
        <v>2</v>
      </c>
      <c r="AN45">
        <v>2</v>
      </c>
      <c r="AO45">
        <v>2</v>
      </c>
      <c r="AP45">
        <v>2</v>
      </c>
    </row>
    <row r="46" spans="2:42" ht="13.5" thickBot="1">
      <c r="B46" s="16"/>
      <c r="C46" s="7" t="s">
        <v>87</v>
      </c>
      <c r="D46" s="8"/>
      <c r="E46" s="9"/>
      <c r="F46" s="153">
        <v>105992</v>
      </c>
      <c r="G46" s="154">
        <v>106446</v>
      </c>
      <c r="H46" s="155">
        <v>106902</v>
      </c>
      <c r="I46" s="153">
        <v>106542</v>
      </c>
      <c r="J46" s="154">
        <v>107001</v>
      </c>
      <c r="K46" s="155">
        <v>107462</v>
      </c>
      <c r="L46" s="153">
        <v>15</v>
      </c>
      <c r="M46" s="154">
        <v>15</v>
      </c>
      <c r="N46" s="155">
        <v>15</v>
      </c>
      <c r="O46" s="153">
        <v>565</v>
      </c>
      <c r="P46" s="154">
        <v>570</v>
      </c>
      <c r="Q46" s="155">
        <v>575</v>
      </c>
      <c r="R46" s="21" t="s">
        <v>44</v>
      </c>
      <c r="S46" s="8"/>
      <c r="T46" s="9"/>
      <c r="AA46">
        <v>2</v>
      </c>
      <c r="AD46">
        <v>2</v>
      </c>
      <c r="AE46">
        <v>2</v>
      </c>
      <c r="AF46">
        <v>2</v>
      </c>
      <c r="AG46">
        <v>2</v>
      </c>
      <c r="AH46">
        <v>2</v>
      </c>
      <c r="AI46">
        <v>2</v>
      </c>
      <c r="AJ46">
        <v>2</v>
      </c>
      <c r="AK46">
        <v>2</v>
      </c>
      <c r="AL46">
        <v>2</v>
      </c>
      <c r="AM46">
        <v>2</v>
      </c>
      <c r="AN46">
        <v>2</v>
      </c>
      <c r="AO46">
        <v>2</v>
      </c>
      <c r="AP46">
        <v>2</v>
      </c>
    </row>
    <row r="47" spans="3:42" ht="14.25" thickBot="1" thickTop="1">
      <c r="C47" s="14" t="s">
        <v>7</v>
      </c>
      <c r="D47" s="12"/>
      <c r="E47" s="13"/>
      <c r="F47" s="156">
        <v>118908.2</v>
      </c>
      <c r="G47" s="157">
        <v>119346</v>
      </c>
      <c r="H47" s="158">
        <v>119802</v>
      </c>
      <c r="I47" s="156">
        <v>119042</v>
      </c>
      <c r="J47" s="157">
        <v>119501</v>
      </c>
      <c r="K47" s="158">
        <v>119962</v>
      </c>
      <c r="L47" s="156">
        <v>479</v>
      </c>
      <c r="M47" s="157">
        <v>465</v>
      </c>
      <c r="N47" s="158">
        <v>465</v>
      </c>
      <c r="O47" s="156">
        <v>612.8</v>
      </c>
      <c r="P47" s="157">
        <v>620</v>
      </c>
      <c r="Q47" s="158">
        <v>625</v>
      </c>
      <c r="R47" s="18" t="s">
        <v>88</v>
      </c>
      <c r="S47" s="8"/>
      <c r="T47" s="9"/>
      <c r="AA47" t="e">
        <v>#REF!</v>
      </c>
      <c r="AD47" t="e">
        <v>#REF!</v>
      </c>
      <c r="AE47" t="e">
        <v>#REF!</v>
      </c>
      <c r="AF47" t="e">
        <v>#REF!</v>
      </c>
      <c r="AG47" t="e">
        <v>#REF!</v>
      </c>
      <c r="AH47" t="e">
        <v>#REF!</v>
      </c>
      <c r="AI47" t="e">
        <v>#REF!</v>
      </c>
      <c r="AJ47" t="e">
        <v>#REF!</v>
      </c>
      <c r="AK47" t="e">
        <v>#REF!</v>
      </c>
      <c r="AL47" t="e">
        <v>#REF!</v>
      </c>
      <c r="AM47" t="e">
        <v>#REF!</v>
      </c>
      <c r="AN47" t="e">
        <v>#REF!</v>
      </c>
      <c r="AO47" t="e">
        <v>#REF!</v>
      </c>
      <c r="AP47" t="e">
        <v>#REF!</v>
      </c>
    </row>
    <row r="48" spans="3:20" ht="15" thickTop="1">
      <c r="C48" s="45"/>
      <c r="D48" s="1"/>
      <c r="E48" s="47" t="s">
        <v>188</v>
      </c>
      <c r="G48" s="46"/>
      <c r="H48" s="46"/>
      <c r="I48" s="46"/>
      <c r="J48" s="46"/>
      <c r="K48" s="46"/>
      <c r="L48" s="47" t="s">
        <v>207</v>
      </c>
      <c r="M48" s="46"/>
      <c r="N48" s="46"/>
      <c r="O48" s="46"/>
      <c r="P48" s="46"/>
      <c r="Q48" s="46"/>
      <c r="R48" s="45"/>
      <c r="S48" s="1"/>
      <c r="T48" s="1"/>
    </row>
    <row r="49" spans="3:20" ht="12.75">
      <c r="C49" s="41" t="str">
        <f ca="1">CELL("filename")</f>
        <v>C:\MyFiles\Timber Committee\TCQ2006\[tb-59-6-tables.xls]List of tables</v>
      </c>
      <c r="T49" s="43" t="str">
        <f ca="1">CONCATENATE("printed on ",DAY(NOW()),"/",MONTH(NOW()))</f>
        <v>printed on 26/10</v>
      </c>
    </row>
  </sheetData>
  <mergeCells count="13">
    <mergeCell ref="F4:K4"/>
    <mergeCell ref="L4:Q4"/>
    <mergeCell ref="L7:N7"/>
    <mergeCell ref="C2:T2"/>
    <mergeCell ref="F6:H6"/>
    <mergeCell ref="F7:H7"/>
    <mergeCell ref="R7:T7"/>
    <mergeCell ref="F3:K3"/>
    <mergeCell ref="L3:Q3"/>
    <mergeCell ref="K5:L5"/>
    <mergeCell ref="O7:Q7"/>
    <mergeCell ref="C7:E7"/>
    <mergeCell ref="I7:K7"/>
  </mergeCells>
  <conditionalFormatting sqref="C9:R47">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sheetPr codeName="Sheet22">
    <pageSetUpPr fitToPage="1"/>
  </sheetPr>
  <dimension ref="A1:AP47"/>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294</v>
      </c>
      <c r="D2" s="268"/>
      <c r="E2" s="268"/>
      <c r="F2" s="268"/>
      <c r="G2" s="268"/>
      <c r="H2" s="268"/>
      <c r="I2" s="268"/>
      <c r="J2" s="268"/>
      <c r="K2" s="268"/>
      <c r="L2" s="268"/>
      <c r="M2" s="268"/>
      <c r="N2" s="268"/>
      <c r="O2" s="268"/>
      <c r="P2" s="268"/>
      <c r="Q2" s="268"/>
      <c r="R2" s="268"/>
      <c r="S2" s="268"/>
      <c r="T2" s="268"/>
    </row>
    <row r="3" spans="6:17" ht="12.75">
      <c r="F3" s="268" t="s">
        <v>116</v>
      </c>
      <c r="G3" s="268"/>
      <c r="H3" s="268"/>
      <c r="I3" s="268"/>
      <c r="J3" s="268"/>
      <c r="K3" s="268"/>
      <c r="L3" s="268" t="s">
        <v>117</v>
      </c>
      <c r="M3" s="268"/>
      <c r="N3" s="268"/>
      <c r="O3" s="268"/>
      <c r="P3" s="268"/>
      <c r="Q3" s="268"/>
    </row>
    <row r="4" spans="6:17" ht="12.75">
      <c r="F4" s="294" t="s">
        <v>297</v>
      </c>
      <c r="G4" s="294"/>
      <c r="H4" s="294"/>
      <c r="I4" s="294"/>
      <c r="J4" s="294"/>
      <c r="K4" s="294"/>
      <c r="L4" s="294" t="s">
        <v>277</v>
      </c>
      <c r="M4" s="294"/>
      <c r="N4" s="294"/>
      <c r="O4" s="294"/>
      <c r="P4" s="294"/>
      <c r="Q4" s="294"/>
    </row>
    <row r="5" spans="11:15" ht="15" thickBot="1">
      <c r="K5" s="272" t="s">
        <v>47</v>
      </c>
      <c r="L5" s="272"/>
      <c r="N5" s="11"/>
      <c r="O5" s="11"/>
    </row>
    <row r="6" spans="3:20" ht="15" thickTop="1">
      <c r="C6" s="2"/>
      <c r="D6" s="3"/>
      <c r="E6" s="4"/>
      <c r="F6" s="295" t="s">
        <v>266</v>
      </c>
      <c r="G6" s="270"/>
      <c r="H6" s="271"/>
      <c r="I6" s="2"/>
      <c r="J6" s="3"/>
      <c r="K6" s="4"/>
      <c r="L6" s="17"/>
      <c r="M6" s="3"/>
      <c r="N6" s="4"/>
      <c r="O6" s="17"/>
      <c r="P6" s="3"/>
      <c r="Q6" s="4"/>
      <c r="R6" s="2"/>
      <c r="S6" s="3"/>
      <c r="T6" s="4"/>
    </row>
    <row r="7" spans="3:20" ht="14.25">
      <c r="C7" s="265" t="s">
        <v>0</v>
      </c>
      <c r="D7" s="266"/>
      <c r="E7" s="267"/>
      <c r="F7" s="290" t="s">
        <v>267</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9"/>
      <c r="C9" s="49" t="s">
        <v>51</v>
      </c>
      <c r="D9" s="174"/>
      <c r="E9" s="175"/>
      <c r="F9" s="184">
        <v>1238</v>
      </c>
      <c r="G9" s="185">
        <v>1320</v>
      </c>
      <c r="H9" s="186">
        <v>1400</v>
      </c>
      <c r="I9" s="184">
        <v>536</v>
      </c>
      <c r="J9" s="185">
        <v>400</v>
      </c>
      <c r="K9" s="186">
        <v>450</v>
      </c>
      <c r="L9" s="184">
        <v>812</v>
      </c>
      <c r="M9" s="185">
        <v>1000</v>
      </c>
      <c r="N9" s="186">
        <v>1000</v>
      </c>
      <c r="O9" s="184">
        <v>110</v>
      </c>
      <c r="P9" s="185">
        <v>80</v>
      </c>
      <c r="Q9" s="186">
        <v>50</v>
      </c>
      <c r="R9" s="72" t="s">
        <v>15</v>
      </c>
      <c r="S9" s="174"/>
      <c r="T9" s="175"/>
      <c r="AA9">
        <v>2</v>
      </c>
      <c r="AD9">
        <v>2</v>
      </c>
      <c r="AE9">
        <v>2</v>
      </c>
      <c r="AF9">
        <v>2</v>
      </c>
      <c r="AG9">
        <v>2</v>
      </c>
      <c r="AH9">
        <v>2</v>
      </c>
      <c r="AI9">
        <v>2</v>
      </c>
      <c r="AJ9">
        <v>2</v>
      </c>
      <c r="AK9">
        <v>2</v>
      </c>
      <c r="AL9">
        <v>2</v>
      </c>
      <c r="AM9">
        <v>2</v>
      </c>
      <c r="AN9">
        <v>2</v>
      </c>
      <c r="AO9">
        <v>2</v>
      </c>
      <c r="AP9">
        <v>2</v>
      </c>
    </row>
    <row r="10" spans="2:42" ht="12.75">
      <c r="B10" s="19"/>
      <c r="C10" s="49" t="s">
        <v>98</v>
      </c>
      <c r="D10" s="174"/>
      <c r="E10" s="175"/>
      <c r="F10" s="184">
        <v>1440</v>
      </c>
      <c r="G10" s="185">
        <v>1430</v>
      </c>
      <c r="H10" s="186">
        <v>1430</v>
      </c>
      <c r="I10" s="184">
        <v>275</v>
      </c>
      <c r="J10" s="185">
        <v>280</v>
      </c>
      <c r="K10" s="186">
        <v>280</v>
      </c>
      <c r="L10" s="184">
        <v>1240</v>
      </c>
      <c r="M10" s="185">
        <v>1225</v>
      </c>
      <c r="N10" s="186">
        <v>1225</v>
      </c>
      <c r="O10" s="184">
        <v>75</v>
      </c>
      <c r="P10" s="185">
        <v>75</v>
      </c>
      <c r="Q10" s="186">
        <v>75</v>
      </c>
      <c r="R10" s="72" t="s">
        <v>99</v>
      </c>
      <c r="S10" s="174"/>
      <c r="T10" s="175"/>
      <c r="AA10">
        <v>2</v>
      </c>
      <c r="AD10">
        <v>2</v>
      </c>
      <c r="AE10">
        <v>2</v>
      </c>
      <c r="AF10">
        <v>2</v>
      </c>
      <c r="AG10">
        <v>2</v>
      </c>
      <c r="AH10">
        <v>2</v>
      </c>
      <c r="AI10">
        <v>2</v>
      </c>
      <c r="AJ10">
        <v>2</v>
      </c>
      <c r="AK10">
        <v>2</v>
      </c>
      <c r="AL10">
        <v>2</v>
      </c>
      <c r="AM10">
        <v>2</v>
      </c>
      <c r="AN10">
        <v>2</v>
      </c>
      <c r="AO10">
        <v>2</v>
      </c>
      <c r="AP10">
        <v>2</v>
      </c>
    </row>
    <row r="11" spans="2:42" ht="12.75">
      <c r="B11" s="19"/>
      <c r="C11" s="49" t="s">
        <v>52</v>
      </c>
      <c r="D11" s="174"/>
      <c r="E11" s="175"/>
      <c r="F11" s="184">
        <v>21</v>
      </c>
      <c r="G11" s="185">
        <v>21</v>
      </c>
      <c r="H11" s="186">
        <v>21</v>
      </c>
      <c r="I11" s="184">
        <v>21</v>
      </c>
      <c r="J11" s="185">
        <v>21</v>
      </c>
      <c r="K11" s="186">
        <v>21</v>
      </c>
      <c r="L11" s="184" t="s">
        <v>323</v>
      </c>
      <c r="M11" s="185" t="s">
        <v>323</v>
      </c>
      <c r="N11" s="186" t="s">
        <v>323</v>
      </c>
      <c r="O11" s="184" t="s">
        <v>323</v>
      </c>
      <c r="P11" s="185" t="s">
        <v>323</v>
      </c>
      <c r="Q11" s="186" t="s">
        <v>323</v>
      </c>
      <c r="R11" s="72" t="s">
        <v>16</v>
      </c>
      <c r="S11" s="174"/>
      <c r="T11" s="175"/>
      <c r="AA11">
        <v>3</v>
      </c>
      <c r="AD11">
        <v>2</v>
      </c>
      <c r="AE11">
        <v>3</v>
      </c>
      <c r="AF11">
        <v>3</v>
      </c>
      <c r="AG11">
        <v>2</v>
      </c>
      <c r="AH11">
        <v>5</v>
      </c>
      <c r="AI11">
        <v>5</v>
      </c>
      <c r="AJ11" t="s">
        <v>324</v>
      </c>
      <c r="AK11" t="s">
        <v>324</v>
      </c>
      <c r="AL11" t="s">
        <v>324</v>
      </c>
      <c r="AM11" t="s">
        <v>324</v>
      </c>
      <c r="AN11" t="s">
        <v>324</v>
      </c>
      <c r="AO11" t="s">
        <v>324</v>
      </c>
      <c r="AP11">
        <v>3</v>
      </c>
    </row>
    <row r="12" spans="2:42" ht="12.75">
      <c r="B12" s="19"/>
      <c r="C12" s="49" t="s">
        <v>53</v>
      </c>
      <c r="D12" s="174"/>
      <c r="E12" s="175"/>
      <c r="F12" s="184">
        <v>570</v>
      </c>
      <c r="G12" s="185">
        <v>570</v>
      </c>
      <c r="H12" s="186">
        <v>600</v>
      </c>
      <c r="I12" s="184">
        <v>780</v>
      </c>
      <c r="J12" s="185">
        <v>790</v>
      </c>
      <c r="K12" s="186">
        <v>830</v>
      </c>
      <c r="L12" s="184">
        <v>0</v>
      </c>
      <c r="M12" s="185">
        <v>0</v>
      </c>
      <c r="N12" s="186">
        <v>0</v>
      </c>
      <c r="O12" s="184">
        <v>210</v>
      </c>
      <c r="P12" s="185">
        <v>220</v>
      </c>
      <c r="Q12" s="186">
        <v>230</v>
      </c>
      <c r="R12" s="72" t="s">
        <v>17</v>
      </c>
      <c r="S12" s="174"/>
      <c r="T12" s="175"/>
      <c r="AA12">
        <v>2</v>
      </c>
      <c r="AD12">
        <v>2</v>
      </c>
      <c r="AE12">
        <v>2</v>
      </c>
      <c r="AF12">
        <v>2</v>
      </c>
      <c r="AG12">
        <v>2</v>
      </c>
      <c r="AH12">
        <v>2</v>
      </c>
      <c r="AI12">
        <v>2</v>
      </c>
      <c r="AJ12">
        <v>2</v>
      </c>
      <c r="AK12">
        <v>2</v>
      </c>
      <c r="AL12">
        <v>2</v>
      </c>
      <c r="AM12">
        <v>2</v>
      </c>
      <c r="AN12">
        <v>2</v>
      </c>
      <c r="AO12">
        <v>2</v>
      </c>
      <c r="AP12">
        <v>2</v>
      </c>
    </row>
    <row r="13" spans="2:42" ht="12.75">
      <c r="B13" s="19"/>
      <c r="C13" s="49" t="s">
        <v>54</v>
      </c>
      <c r="D13" s="174"/>
      <c r="E13" s="175"/>
      <c r="F13" s="184">
        <v>414</v>
      </c>
      <c r="G13" s="185">
        <v>429</v>
      </c>
      <c r="H13" s="186">
        <v>421</v>
      </c>
      <c r="I13" s="184">
        <v>534</v>
      </c>
      <c r="J13" s="185">
        <v>555</v>
      </c>
      <c r="K13" s="186">
        <v>540</v>
      </c>
      <c r="L13" s="184">
        <v>25</v>
      </c>
      <c r="M13" s="185">
        <v>25</v>
      </c>
      <c r="N13" s="186">
        <v>26</v>
      </c>
      <c r="O13" s="184">
        <v>145</v>
      </c>
      <c r="P13" s="185">
        <v>151</v>
      </c>
      <c r="Q13" s="186">
        <v>145</v>
      </c>
      <c r="R13" s="72" t="s">
        <v>18</v>
      </c>
      <c r="S13" s="174"/>
      <c r="T13" s="175"/>
      <c r="AA13">
        <v>2</v>
      </c>
      <c r="AD13">
        <v>2</v>
      </c>
      <c r="AE13">
        <v>2</v>
      </c>
      <c r="AF13">
        <v>2</v>
      </c>
      <c r="AG13">
        <v>2</v>
      </c>
      <c r="AH13">
        <v>2</v>
      </c>
      <c r="AI13">
        <v>2</v>
      </c>
      <c r="AJ13">
        <v>2</v>
      </c>
      <c r="AK13">
        <v>2</v>
      </c>
      <c r="AL13">
        <v>2</v>
      </c>
      <c r="AM13">
        <v>2</v>
      </c>
      <c r="AN13">
        <v>2</v>
      </c>
      <c r="AO13">
        <v>2</v>
      </c>
      <c r="AP13">
        <v>2</v>
      </c>
    </row>
    <row r="14" spans="2:42" ht="12.75">
      <c r="B14" s="19"/>
      <c r="C14" s="49" t="s">
        <v>56</v>
      </c>
      <c r="D14" s="174"/>
      <c r="E14" s="175"/>
      <c r="F14" s="184">
        <v>230</v>
      </c>
      <c r="G14" s="185">
        <v>233</v>
      </c>
      <c r="H14" s="186">
        <v>235</v>
      </c>
      <c r="I14" s="184">
        <v>562</v>
      </c>
      <c r="J14" s="185">
        <v>563</v>
      </c>
      <c r="K14" s="186">
        <v>565</v>
      </c>
      <c r="L14" s="184">
        <v>20</v>
      </c>
      <c r="M14" s="185">
        <v>20</v>
      </c>
      <c r="N14" s="186">
        <v>20</v>
      </c>
      <c r="O14" s="184">
        <v>352</v>
      </c>
      <c r="P14" s="185">
        <v>350</v>
      </c>
      <c r="Q14" s="186">
        <v>350</v>
      </c>
      <c r="R14" s="72" t="s">
        <v>40</v>
      </c>
      <c r="S14" s="174"/>
      <c r="T14" s="175"/>
      <c r="AA14">
        <v>2</v>
      </c>
      <c r="AD14">
        <v>2</v>
      </c>
      <c r="AE14">
        <v>2</v>
      </c>
      <c r="AF14">
        <v>2</v>
      </c>
      <c r="AG14">
        <v>2</v>
      </c>
      <c r="AH14">
        <v>2</v>
      </c>
      <c r="AI14">
        <v>2</v>
      </c>
      <c r="AJ14">
        <v>2</v>
      </c>
      <c r="AK14">
        <v>2</v>
      </c>
      <c r="AL14">
        <v>2</v>
      </c>
      <c r="AM14">
        <v>2</v>
      </c>
      <c r="AN14">
        <v>2</v>
      </c>
      <c r="AO14">
        <v>2</v>
      </c>
      <c r="AP14">
        <v>2</v>
      </c>
    </row>
    <row r="15" spans="2:42" ht="12.75">
      <c r="B15" s="19"/>
      <c r="C15" s="49" t="s">
        <v>58</v>
      </c>
      <c r="D15" s="174"/>
      <c r="E15" s="175"/>
      <c r="F15" s="184">
        <v>79</v>
      </c>
      <c r="G15" s="185">
        <v>350</v>
      </c>
      <c r="H15" s="186">
        <v>400</v>
      </c>
      <c r="I15" s="184">
        <v>750</v>
      </c>
      <c r="J15" s="185">
        <v>850</v>
      </c>
      <c r="K15" s="186">
        <v>900</v>
      </c>
      <c r="L15" s="184">
        <v>245</v>
      </c>
      <c r="M15" s="185">
        <v>300</v>
      </c>
      <c r="N15" s="186">
        <v>300</v>
      </c>
      <c r="O15" s="184">
        <v>916</v>
      </c>
      <c r="P15" s="185">
        <v>800</v>
      </c>
      <c r="Q15" s="186">
        <v>800</v>
      </c>
      <c r="R15" s="72" t="s">
        <v>21</v>
      </c>
      <c r="S15" s="174"/>
      <c r="T15" s="175"/>
      <c r="AA15">
        <v>2</v>
      </c>
      <c r="AD15">
        <v>2</v>
      </c>
      <c r="AE15">
        <v>2</v>
      </c>
      <c r="AF15">
        <v>2</v>
      </c>
      <c r="AG15">
        <v>2</v>
      </c>
      <c r="AH15">
        <v>2</v>
      </c>
      <c r="AI15">
        <v>2</v>
      </c>
      <c r="AJ15">
        <v>2</v>
      </c>
      <c r="AK15">
        <v>2</v>
      </c>
      <c r="AL15">
        <v>2</v>
      </c>
      <c r="AM15">
        <v>2</v>
      </c>
      <c r="AN15">
        <v>2</v>
      </c>
      <c r="AO15">
        <v>2</v>
      </c>
      <c r="AP15">
        <v>2</v>
      </c>
    </row>
    <row r="16" spans="2:42" ht="12.75">
      <c r="B16" s="19"/>
      <c r="C16" s="49" t="s">
        <v>59</v>
      </c>
      <c r="D16" s="174"/>
      <c r="E16" s="175"/>
      <c r="F16" s="184">
        <v>12020.676</v>
      </c>
      <c r="G16" s="185">
        <v>12976</v>
      </c>
      <c r="H16" s="186">
        <v>12797</v>
      </c>
      <c r="I16" s="184">
        <v>5198.62</v>
      </c>
      <c r="J16" s="185">
        <v>6133</v>
      </c>
      <c r="K16" s="186">
        <v>5954</v>
      </c>
      <c r="L16" s="184">
        <v>6854</v>
      </c>
      <c r="M16" s="185">
        <v>6873</v>
      </c>
      <c r="N16" s="186">
        <v>6873</v>
      </c>
      <c r="O16" s="184">
        <v>31.944</v>
      </c>
      <c r="P16" s="185">
        <v>30</v>
      </c>
      <c r="Q16" s="186">
        <v>30</v>
      </c>
      <c r="R16" s="72" t="s">
        <v>22</v>
      </c>
      <c r="S16" s="174"/>
      <c r="T16" s="175"/>
      <c r="AA16">
        <v>2</v>
      </c>
      <c r="AD16">
        <v>2</v>
      </c>
      <c r="AE16">
        <v>2</v>
      </c>
      <c r="AF16">
        <v>2</v>
      </c>
      <c r="AG16">
        <v>2</v>
      </c>
      <c r="AH16">
        <v>2</v>
      </c>
      <c r="AI16">
        <v>2</v>
      </c>
      <c r="AJ16">
        <v>2</v>
      </c>
      <c r="AK16">
        <v>2</v>
      </c>
      <c r="AL16">
        <v>2</v>
      </c>
      <c r="AM16">
        <v>2</v>
      </c>
      <c r="AN16">
        <v>2</v>
      </c>
      <c r="AO16">
        <v>2</v>
      </c>
      <c r="AP16">
        <v>2</v>
      </c>
    </row>
    <row r="17" spans="2:42" ht="12.75">
      <c r="B17" s="19"/>
      <c r="C17" s="49" t="s">
        <v>60</v>
      </c>
      <c r="D17" s="174"/>
      <c r="E17" s="175"/>
      <c r="F17" s="184">
        <v>4516</v>
      </c>
      <c r="G17" s="185">
        <v>4750</v>
      </c>
      <c r="H17" s="186">
        <v>4980</v>
      </c>
      <c r="I17" s="184">
        <v>5200</v>
      </c>
      <c r="J17" s="185">
        <v>5300</v>
      </c>
      <c r="K17" s="186">
        <v>5400</v>
      </c>
      <c r="L17" s="184">
        <v>214</v>
      </c>
      <c r="M17" s="185">
        <v>150</v>
      </c>
      <c r="N17" s="186">
        <v>120</v>
      </c>
      <c r="O17" s="184">
        <v>898</v>
      </c>
      <c r="P17" s="185">
        <v>700</v>
      </c>
      <c r="Q17" s="186">
        <v>540</v>
      </c>
      <c r="R17" s="72" t="s">
        <v>2</v>
      </c>
      <c r="S17" s="174"/>
      <c r="T17" s="175"/>
      <c r="AA17">
        <v>2</v>
      </c>
      <c r="AD17">
        <v>2</v>
      </c>
      <c r="AE17">
        <v>2</v>
      </c>
      <c r="AF17">
        <v>2</v>
      </c>
      <c r="AG17">
        <v>2</v>
      </c>
      <c r="AH17">
        <v>2</v>
      </c>
      <c r="AI17">
        <v>2</v>
      </c>
      <c r="AJ17">
        <v>2</v>
      </c>
      <c r="AK17">
        <v>2</v>
      </c>
      <c r="AL17">
        <v>2</v>
      </c>
      <c r="AM17">
        <v>2</v>
      </c>
      <c r="AN17">
        <v>2</v>
      </c>
      <c r="AO17">
        <v>2</v>
      </c>
      <c r="AP17">
        <v>2</v>
      </c>
    </row>
    <row r="18" spans="2:42" ht="12.75">
      <c r="B18" s="19"/>
      <c r="C18" s="49" t="s">
        <v>61</v>
      </c>
      <c r="D18" s="174"/>
      <c r="E18" s="175"/>
      <c r="F18" s="184">
        <v>3176</v>
      </c>
      <c r="G18" s="185">
        <v>3260</v>
      </c>
      <c r="H18" s="186">
        <v>3260</v>
      </c>
      <c r="I18" s="184">
        <v>3447</v>
      </c>
      <c r="J18" s="185">
        <v>3500</v>
      </c>
      <c r="K18" s="186">
        <v>3500</v>
      </c>
      <c r="L18" s="184">
        <v>137</v>
      </c>
      <c r="M18" s="185">
        <v>160</v>
      </c>
      <c r="N18" s="186">
        <v>160</v>
      </c>
      <c r="O18" s="184">
        <v>408</v>
      </c>
      <c r="P18" s="185">
        <v>400</v>
      </c>
      <c r="Q18" s="186">
        <v>400</v>
      </c>
      <c r="R18" s="72" t="s">
        <v>23</v>
      </c>
      <c r="S18" s="174"/>
      <c r="T18" s="175"/>
      <c r="AA18">
        <v>2</v>
      </c>
      <c r="AD18">
        <v>2</v>
      </c>
      <c r="AE18">
        <v>2</v>
      </c>
      <c r="AF18">
        <v>2</v>
      </c>
      <c r="AG18">
        <v>2</v>
      </c>
      <c r="AH18">
        <v>2</v>
      </c>
      <c r="AI18">
        <v>2</v>
      </c>
      <c r="AJ18">
        <v>2</v>
      </c>
      <c r="AK18">
        <v>2</v>
      </c>
      <c r="AL18">
        <v>2</v>
      </c>
      <c r="AM18">
        <v>2</v>
      </c>
      <c r="AN18">
        <v>2</v>
      </c>
      <c r="AO18">
        <v>2</v>
      </c>
      <c r="AP18">
        <v>2</v>
      </c>
    </row>
    <row r="19" spans="2:42" ht="12.75">
      <c r="B19" s="19"/>
      <c r="C19" s="49" t="s">
        <v>63</v>
      </c>
      <c r="D19" s="174"/>
      <c r="E19" s="175"/>
      <c r="F19" s="184">
        <v>6</v>
      </c>
      <c r="G19" s="185">
        <v>6</v>
      </c>
      <c r="H19" s="186">
        <v>6</v>
      </c>
      <c r="I19" s="184">
        <v>183</v>
      </c>
      <c r="J19" s="185">
        <v>183</v>
      </c>
      <c r="K19" s="186">
        <v>183</v>
      </c>
      <c r="L19" s="184">
        <v>3</v>
      </c>
      <c r="M19" s="185">
        <v>3</v>
      </c>
      <c r="N19" s="186">
        <v>3</v>
      </c>
      <c r="O19" s="184">
        <v>180</v>
      </c>
      <c r="P19" s="185">
        <v>180</v>
      </c>
      <c r="Q19" s="186">
        <v>180</v>
      </c>
      <c r="R19" s="72" t="s">
        <v>24</v>
      </c>
      <c r="S19" s="174"/>
      <c r="T19" s="175"/>
      <c r="AA19">
        <v>3</v>
      </c>
      <c r="AD19">
        <v>3</v>
      </c>
      <c r="AE19">
        <v>3</v>
      </c>
      <c r="AF19">
        <v>3</v>
      </c>
      <c r="AG19">
        <v>2</v>
      </c>
      <c r="AH19">
        <v>5</v>
      </c>
      <c r="AI19">
        <v>5</v>
      </c>
      <c r="AJ19">
        <v>5</v>
      </c>
      <c r="AK19">
        <v>5</v>
      </c>
      <c r="AL19">
        <v>5</v>
      </c>
      <c r="AM19">
        <v>5</v>
      </c>
      <c r="AN19">
        <v>5</v>
      </c>
      <c r="AO19">
        <v>5</v>
      </c>
      <c r="AP19">
        <v>3</v>
      </c>
    </row>
    <row r="20" spans="2:42" ht="12.75">
      <c r="B20" s="19"/>
      <c r="C20" s="49" t="s">
        <v>65</v>
      </c>
      <c r="D20" s="174"/>
      <c r="E20" s="175"/>
      <c r="F20" s="184">
        <v>310.55</v>
      </c>
      <c r="G20" s="185">
        <v>350</v>
      </c>
      <c r="H20" s="186">
        <v>350</v>
      </c>
      <c r="I20" s="184">
        <v>310.55</v>
      </c>
      <c r="J20" s="185">
        <v>350</v>
      </c>
      <c r="K20" s="186">
        <v>350</v>
      </c>
      <c r="L20" s="184" t="s">
        <v>323</v>
      </c>
      <c r="M20" s="185" t="s">
        <v>323</v>
      </c>
      <c r="N20" s="186" t="s">
        <v>323</v>
      </c>
      <c r="O20" s="184" t="s">
        <v>323</v>
      </c>
      <c r="P20" s="185" t="s">
        <v>323</v>
      </c>
      <c r="Q20" s="186" t="s">
        <v>323</v>
      </c>
      <c r="R20" s="72" t="s">
        <v>26</v>
      </c>
      <c r="S20" s="174"/>
      <c r="T20" s="175"/>
      <c r="AA20">
        <v>2</v>
      </c>
      <c r="AD20">
        <v>2</v>
      </c>
      <c r="AE20">
        <v>2</v>
      </c>
      <c r="AF20">
        <v>2</v>
      </c>
      <c r="AG20">
        <v>2</v>
      </c>
      <c r="AH20">
        <v>2</v>
      </c>
      <c r="AI20">
        <v>2</v>
      </c>
      <c r="AJ20" t="s">
        <v>324</v>
      </c>
      <c r="AK20" t="s">
        <v>324</v>
      </c>
      <c r="AL20" t="s">
        <v>324</v>
      </c>
      <c r="AM20" t="s">
        <v>324</v>
      </c>
      <c r="AN20" t="s">
        <v>324</v>
      </c>
      <c r="AO20" t="s">
        <v>324</v>
      </c>
      <c r="AP20">
        <v>2</v>
      </c>
    </row>
    <row r="21" spans="2:42" ht="12.75">
      <c r="B21" s="19"/>
      <c r="C21" s="49" t="s">
        <v>66</v>
      </c>
      <c r="D21" s="174"/>
      <c r="E21" s="175"/>
      <c r="F21" s="184">
        <v>0.2999999999999545</v>
      </c>
      <c r="G21" s="185">
        <v>0</v>
      </c>
      <c r="H21" s="186">
        <v>0</v>
      </c>
      <c r="I21" s="184">
        <v>1626.3</v>
      </c>
      <c r="J21" s="185">
        <v>1422</v>
      </c>
      <c r="K21" s="186">
        <v>1421</v>
      </c>
      <c r="L21" s="184">
        <v>76</v>
      </c>
      <c r="M21" s="185">
        <v>130</v>
      </c>
      <c r="N21" s="186">
        <v>140</v>
      </c>
      <c r="O21" s="184">
        <v>1702</v>
      </c>
      <c r="P21" s="185">
        <v>1552</v>
      </c>
      <c r="Q21" s="186">
        <v>1561</v>
      </c>
      <c r="R21" s="72" t="s">
        <v>27</v>
      </c>
      <c r="S21" s="174"/>
      <c r="T21" s="175"/>
      <c r="AA21">
        <v>2</v>
      </c>
      <c r="AD21">
        <v>2</v>
      </c>
      <c r="AE21">
        <v>2</v>
      </c>
      <c r="AF21">
        <v>2</v>
      </c>
      <c r="AG21">
        <v>2</v>
      </c>
      <c r="AH21">
        <v>2</v>
      </c>
      <c r="AI21">
        <v>2</v>
      </c>
      <c r="AJ21">
        <v>2</v>
      </c>
      <c r="AK21">
        <v>2</v>
      </c>
      <c r="AL21">
        <v>2</v>
      </c>
      <c r="AM21">
        <v>2</v>
      </c>
      <c r="AN21">
        <v>2</v>
      </c>
      <c r="AO21">
        <v>2</v>
      </c>
      <c r="AP21">
        <v>2</v>
      </c>
    </row>
    <row r="22" spans="2:42" ht="12.75">
      <c r="B22" s="19"/>
      <c r="C22" s="49" t="s">
        <v>67</v>
      </c>
      <c r="D22" s="174"/>
      <c r="E22" s="175"/>
      <c r="F22" s="184">
        <v>229</v>
      </c>
      <c r="G22" s="185">
        <v>180</v>
      </c>
      <c r="H22" s="186">
        <v>170</v>
      </c>
      <c r="I22" s="184">
        <v>600</v>
      </c>
      <c r="J22" s="185">
        <v>590</v>
      </c>
      <c r="K22" s="186">
        <v>590</v>
      </c>
      <c r="L22" s="184">
        <v>75</v>
      </c>
      <c r="M22" s="185">
        <v>90</v>
      </c>
      <c r="N22" s="186">
        <v>100</v>
      </c>
      <c r="O22" s="184">
        <v>446</v>
      </c>
      <c r="P22" s="185">
        <v>500</v>
      </c>
      <c r="Q22" s="186">
        <v>520</v>
      </c>
      <c r="R22" s="72" t="s">
        <v>279</v>
      </c>
      <c r="S22" s="174"/>
      <c r="T22" s="175"/>
      <c r="AA22">
        <v>2</v>
      </c>
      <c r="AD22">
        <v>2</v>
      </c>
      <c r="AE22">
        <v>2</v>
      </c>
      <c r="AF22">
        <v>2</v>
      </c>
      <c r="AG22">
        <v>2</v>
      </c>
      <c r="AH22">
        <v>2</v>
      </c>
      <c r="AI22">
        <v>2</v>
      </c>
      <c r="AJ22">
        <v>2</v>
      </c>
      <c r="AK22">
        <v>2</v>
      </c>
      <c r="AL22">
        <v>2</v>
      </c>
      <c r="AM22">
        <v>2</v>
      </c>
      <c r="AN22">
        <v>2</v>
      </c>
      <c r="AO22">
        <v>2</v>
      </c>
      <c r="AP22">
        <v>2</v>
      </c>
    </row>
    <row r="23" spans="2:42" ht="12.75">
      <c r="B23" s="19"/>
      <c r="C23" s="49" t="s">
        <v>101</v>
      </c>
      <c r="D23" s="174"/>
      <c r="E23" s="175"/>
      <c r="F23" s="184">
        <v>112.81</v>
      </c>
      <c r="G23" s="185">
        <v>112.81</v>
      </c>
      <c r="H23" s="186">
        <v>112.81</v>
      </c>
      <c r="I23" s="184">
        <v>112.81</v>
      </c>
      <c r="J23" s="185">
        <v>112.81</v>
      </c>
      <c r="K23" s="186">
        <v>112.81</v>
      </c>
      <c r="L23" s="184" t="s">
        <v>323</v>
      </c>
      <c r="M23" s="185" t="s">
        <v>323</v>
      </c>
      <c r="N23" s="186" t="s">
        <v>323</v>
      </c>
      <c r="O23" s="184" t="s">
        <v>323</v>
      </c>
      <c r="P23" s="185" t="s">
        <v>323</v>
      </c>
      <c r="Q23" s="186" t="s">
        <v>323</v>
      </c>
      <c r="R23" s="72" t="s">
        <v>100</v>
      </c>
      <c r="S23" s="174"/>
      <c r="T23" s="175"/>
      <c r="AA23">
        <v>3</v>
      </c>
      <c r="AD23">
        <v>3</v>
      </c>
      <c r="AE23">
        <v>3</v>
      </c>
      <c r="AF23">
        <v>3</v>
      </c>
      <c r="AG23">
        <v>5</v>
      </c>
      <c r="AH23">
        <v>5</v>
      </c>
      <c r="AI23">
        <v>5</v>
      </c>
      <c r="AJ23" t="s">
        <v>324</v>
      </c>
      <c r="AK23" t="s">
        <v>324</v>
      </c>
      <c r="AL23" t="s">
        <v>324</v>
      </c>
      <c r="AM23" t="s">
        <v>324</v>
      </c>
      <c r="AN23" t="s">
        <v>324</v>
      </c>
      <c r="AO23" t="s">
        <v>324</v>
      </c>
      <c r="AP23">
        <v>3</v>
      </c>
    </row>
    <row r="24" spans="2:42" ht="12.75">
      <c r="B24" s="19"/>
      <c r="C24" s="49" t="s">
        <v>69</v>
      </c>
      <c r="D24" s="174"/>
      <c r="E24" s="175"/>
      <c r="F24" s="184">
        <v>122.3</v>
      </c>
      <c r="G24" s="185">
        <v>105</v>
      </c>
      <c r="H24" s="186">
        <v>115</v>
      </c>
      <c r="I24" s="184">
        <v>116</v>
      </c>
      <c r="J24" s="185">
        <v>100</v>
      </c>
      <c r="K24" s="186">
        <v>110</v>
      </c>
      <c r="L24" s="184">
        <v>8</v>
      </c>
      <c r="M24" s="185">
        <v>10</v>
      </c>
      <c r="N24" s="186">
        <v>10</v>
      </c>
      <c r="O24" s="184">
        <v>1.7</v>
      </c>
      <c r="P24" s="185">
        <v>5</v>
      </c>
      <c r="Q24" s="186">
        <v>5</v>
      </c>
      <c r="R24" s="72" t="s">
        <v>29</v>
      </c>
      <c r="S24" s="174"/>
      <c r="T24" s="175"/>
      <c r="AA24">
        <v>2</v>
      </c>
      <c r="AD24">
        <v>2</v>
      </c>
      <c r="AE24">
        <v>2</v>
      </c>
      <c r="AF24">
        <v>2</v>
      </c>
      <c r="AG24">
        <v>2</v>
      </c>
      <c r="AH24">
        <v>2</v>
      </c>
      <c r="AI24">
        <v>2</v>
      </c>
      <c r="AJ24">
        <v>2</v>
      </c>
      <c r="AK24">
        <v>2</v>
      </c>
      <c r="AL24">
        <v>2</v>
      </c>
      <c r="AM24">
        <v>2</v>
      </c>
      <c r="AN24">
        <v>2</v>
      </c>
      <c r="AO24">
        <v>2</v>
      </c>
      <c r="AP24">
        <v>2</v>
      </c>
    </row>
    <row r="25" spans="2:42" ht="12.75">
      <c r="B25" s="19"/>
      <c r="C25" s="49" t="s">
        <v>70</v>
      </c>
      <c r="D25" s="174"/>
      <c r="E25" s="175"/>
      <c r="F25" s="184">
        <v>696.1</v>
      </c>
      <c r="G25" s="185">
        <v>699.1</v>
      </c>
      <c r="H25" s="186">
        <v>699.1</v>
      </c>
      <c r="I25" s="184">
        <v>57</v>
      </c>
      <c r="J25" s="185">
        <v>60</v>
      </c>
      <c r="K25" s="186">
        <v>60</v>
      </c>
      <c r="L25" s="184">
        <v>644</v>
      </c>
      <c r="M25" s="185">
        <v>644</v>
      </c>
      <c r="N25" s="186">
        <v>644</v>
      </c>
      <c r="O25" s="184">
        <v>4.9</v>
      </c>
      <c r="P25" s="185">
        <v>4.9</v>
      </c>
      <c r="Q25" s="186">
        <v>4.9</v>
      </c>
      <c r="R25" s="72" t="s">
        <v>30</v>
      </c>
      <c r="S25" s="174"/>
      <c r="T25" s="175"/>
      <c r="AA25">
        <v>2</v>
      </c>
      <c r="AD25">
        <v>2</v>
      </c>
      <c r="AE25">
        <v>2</v>
      </c>
      <c r="AF25">
        <v>2</v>
      </c>
      <c r="AG25">
        <v>2</v>
      </c>
      <c r="AH25">
        <v>2</v>
      </c>
      <c r="AI25">
        <v>2</v>
      </c>
      <c r="AJ25">
        <v>2</v>
      </c>
      <c r="AK25">
        <v>2</v>
      </c>
      <c r="AL25">
        <v>2</v>
      </c>
      <c r="AM25">
        <v>2</v>
      </c>
      <c r="AN25">
        <v>2</v>
      </c>
      <c r="AO25">
        <v>2</v>
      </c>
      <c r="AP25">
        <v>2</v>
      </c>
    </row>
    <row r="26" spans="2:42" ht="12.75">
      <c r="B26" s="19"/>
      <c r="C26" s="49" t="s">
        <v>71</v>
      </c>
      <c r="D26" s="174"/>
      <c r="E26" s="175"/>
      <c r="F26" s="184">
        <v>4344.5</v>
      </c>
      <c r="G26" s="185">
        <v>4365</v>
      </c>
      <c r="H26" s="186">
        <v>4445</v>
      </c>
      <c r="I26" s="184">
        <v>3880</v>
      </c>
      <c r="J26" s="185">
        <v>3870</v>
      </c>
      <c r="K26" s="186">
        <v>3900</v>
      </c>
      <c r="L26" s="184">
        <v>469.2</v>
      </c>
      <c r="M26" s="185">
        <v>500</v>
      </c>
      <c r="N26" s="186">
        <v>550</v>
      </c>
      <c r="O26" s="184">
        <v>4.7</v>
      </c>
      <c r="P26" s="185">
        <v>5</v>
      </c>
      <c r="Q26" s="186">
        <v>5</v>
      </c>
      <c r="R26" s="72" t="s">
        <v>31</v>
      </c>
      <c r="S26" s="174"/>
      <c r="T26" s="175"/>
      <c r="AA26">
        <v>2</v>
      </c>
      <c r="AD26">
        <v>2</v>
      </c>
      <c r="AE26">
        <v>2</v>
      </c>
      <c r="AF26">
        <v>2</v>
      </c>
      <c r="AG26">
        <v>2</v>
      </c>
      <c r="AH26">
        <v>2</v>
      </c>
      <c r="AI26">
        <v>2</v>
      </c>
      <c r="AJ26">
        <v>2</v>
      </c>
      <c r="AK26">
        <v>2</v>
      </c>
      <c r="AL26">
        <v>2</v>
      </c>
      <c r="AM26">
        <v>2</v>
      </c>
      <c r="AN26">
        <v>2</v>
      </c>
      <c r="AO26">
        <v>2</v>
      </c>
      <c r="AP26">
        <v>2</v>
      </c>
    </row>
    <row r="27" spans="2:42" ht="12.75">
      <c r="B27" s="19"/>
      <c r="C27" s="49" t="s">
        <v>72</v>
      </c>
      <c r="D27" s="174"/>
      <c r="E27" s="175"/>
      <c r="F27" s="184">
        <v>5533</v>
      </c>
      <c r="G27" s="185">
        <v>5299</v>
      </c>
      <c r="H27" s="186">
        <v>5299</v>
      </c>
      <c r="I27" s="184">
        <v>6590</v>
      </c>
      <c r="J27" s="185">
        <v>6500</v>
      </c>
      <c r="K27" s="186">
        <v>6500</v>
      </c>
      <c r="L27" s="184">
        <v>122</v>
      </c>
      <c r="M27" s="185">
        <v>121</v>
      </c>
      <c r="N27" s="186">
        <v>121</v>
      </c>
      <c r="O27" s="184">
        <v>1179</v>
      </c>
      <c r="P27" s="185">
        <v>1322</v>
      </c>
      <c r="Q27" s="186">
        <v>1322</v>
      </c>
      <c r="R27" s="72" t="s">
        <v>4</v>
      </c>
      <c r="S27" s="174"/>
      <c r="T27" s="175"/>
      <c r="AA27">
        <v>2</v>
      </c>
      <c r="AD27">
        <v>2</v>
      </c>
      <c r="AE27">
        <v>2</v>
      </c>
      <c r="AF27">
        <v>2</v>
      </c>
      <c r="AG27">
        <v>2</v>
      </c>
      <c r="AH27">
        <v>2</v>
      </c>
      <c r="AI27">
        <v>2</v>
      </c>
      <c r="AJ27">
        <v>2</v>
      </c>
      <c r="AK27">
        <v>2</v>
      </c>
      <c r="AL27">
        <v>2</v>
      </c>
      <c r="AM27">
        <v>2</v>
      </c>
      <c r="AN27">
        <v>2</v>
      </c>
      <c r="AO27">
        <v>2</v>
      </c>
      <c r="AP27">
        <v>2</v>
      </c>
    </row>
    <row r="28" spans="2:42" ht="12.75">
      <c r="B28" s="19"/>
      <c r="C28" s="49" t="s">
        <v>73</v>
      </c>
      <c r="D28" s="174"/>
      <c r="E28" s="175"/>
      <c r="F28" s="184">
        <v>1163</v>
      </c>
      <c r="G28" s="185">
        <v>1200</v>
      </c>
      <c r="H28" s="186">
        <v>1300</v>
      </c>
      <c r="I28" s="184">
        <v>1163</v>
      </c>
      <c r="J28" s="185">
        <v>1200</v>
      </c>
      <c r="K28" s="186">
        <v>1300</v>
      </c>
      <c r="L28" s="184">
        <v>0</v>
      </c>
      <c r="M28" s="185">
        <v>0</v>
      </c>
      <c r="N28" s="186">
        <v>0</v>
      </c>
      <c r="O28" s="184">
        <v>0</v>
      </c>
      <c r="P28" s="185">
        <v>0</v>
      </c>
      <c r="Q28" s="186">
        <v>0</v>
      </c>
      <c r="R28" s="72" t="s">
        <v>32</v>
      </c>
      <c r="S28" s="174"/>
      <c r="T28" s="175"/>
      <c r="AA28">
        <v>2</v>
      </c>
      <c r="AD28">
        <v>2</v>
      </c>
      <c r="AE28">
        <v>2</v>
      </c>
      <c r="AF28">
        <v>2</v>
      </c>
      <c r="AG28">
        <v>2</v>
      </c>
      <c r="AH28">
        <v>2</v>
      </c>
      <c r="AI28">
        <v>2</v>
      </c>
      <c r="AJ28">
        <v>2</v>
      </c>
      <c r="AK28">
        <v>2</v>
      </c>
      <c r="AL28">
        <v>2</v>
      </c>
      <c r="AM28">
        <v>2</v>
      </c>
      <c r="AN28">
        <v>2</v>
      </c>
      <c r="AO28">
        <v>2</v>
      </c>
      <c r="AP28">
        <v>2</v>
      </c>
    </row>
    <row r="29" spans="2:42" ht="12.75">
      <c r="B29" s="19"/>
      <c r="C29" s="49" t="s">
        <v>352</v>
      </c>
      <c r="D29" s="174"/>
      <c r="E29" s="175"/>
      <c r="F29" s="184">
        <v>225</v>
      </c>
      <c r="G29" s="185">
        <v>111</v>
      </c>
      <c r="H29" s="186">
        <v>107</v>
      </c>
      <c r="I29" s="184">
        <v>147</v>
      </c>
      <c r="J29" s="185">
        <v>115</v>
      </c>
      <c r="K29" s="186">
        <v>120</v>
      </c>
      <c r="L29" s="184">
        <v>80</v>
      </c>
      <c r="M29" s="185">
        <v>8</v>
      </c>
      <c r="N29" s="186">
        <v>5</v>
      </c>
      <c r="O29" s="184">
        <v>2</v>
      </c>
      <c r="P29" s="185">
        <v>12</v>
      </c>
      <c r="Q29" s="186">
        <v>18</v>
      </c>
      <c r="R29" s="72" t="s">
        <v>351</v>
      </c>
      <c r="S29" s="174"/>
      <c r="T29" s="175"/>
      <c r="AA29">
        <v>2</v>
      </c>
      <c r="AD29">
        <v>2</v>
      </c>
      <c r="AE29">
        <v>2</v>
      </c>
      <c r="AF29">
        <v>2</v>
      </c>
      <c r="AG29">
        <v>2</v>
      </c>
      <c r="AH29">
        <v>2</v>
      </c>
      <c r="AI29">
        <v>2</v>
      </c>
      <c r="AJ29">
        <v>2</v>
      </c>
      <c r="AK29">
        <v>2</v>
      </c>
      <c r="AL29">
        <v>2</v>
      </c>
      <c r="AM29">
        <v>2</v>
      </c>
      <c r="AN29">
        <v>2</v>
      </c>
      <c r="AO29">
        <v>2</v>
      </c>
      <c r="AP29">
        <v>2</v>
      </c>
    </row>
    <row r="30" spans="2:42" ht="12.75">
      <c r="B30" s="19"/>
      <c r="C30" s="49" t="s">
        <v>74</v>
      </c>
      <c r="D30" s="174"/>
      <c r="E30" s="175"/>
      <c r="F30" s="184">
        <v>1874</v>
      </c>
      <c r="G30" s="185">
        <v>1915</v>
      </c>
      <c r="H30" s="186">
        <v>1990</v>
      </c>
      <c r="I30" s="184">
        <v>1871</v>
      </c>
      <c r="J30" s="185">
        <v>1875</v>
      </c>
      <c r="K30" s="186">
        <v>1900</v>
      </c>
      <c r="L30" s="184">
        <v>43</v>
      </c>
      <c r="M30" s="185">
        <v>100</v>
      </c>
      <c r="N30" s="186">
        <v>150</v>
      </c>
      <c r="O30" s="184">
        <v>40</v>
      </c>
      <c r="P30" s="185">
        <v>60</v>
      </c>
      <c r="Q30" s="186">
        <v>60</v>
      </c>
      <c r="R30" s="72" t="s">
        <v>33</v>
      </c>
      <c r="S30" s="174"/>
      <c r="T30" s="175"/>
      <c r="AA30">
        <v>2</v>
      </c>
      <c r="AD30">
        <v>2</v>
      </c>
      <c r="AE30">
        <v>2</v>
      </c>
      <c r="AF30">
        <v>2</v>
      </c>
      <c r="AG30">
        <v>2</v>
      </c>
      <c r="AH30">
        <v>2</v>
      </c>
      <c r="AI30">
        <v>2</v>
      </c>
      <c r="AJ30">
        <v>2</v>
      </c>
      <c r="AK30">
        <v>2</v>
      </c>
      <c r="AL30">
        <v>2</v>
      </c>
      <c r="AM30">
        <v>2</v>
      </c>
      <c r="AN30">
        <v>2</v>
      </c>
      <c r="AO30">
        <v>2</v>
      </c>
      <c r="AP30">
        <v>2</v>
      </c>
    </row>
    <row r="31" spans="2:42" ht="12.75">
      <c r="B31" s="19"/>
      <c r="C31" s="49" t="s">
        <v>75</v>
      </c>
      <c r="D31" s="174"/>
      <c r="E31" s="175"/>
      <c r="F31" s="184">
        <v>61.94</v>
      </c>
      <c r="G31" s="185">
        <v>62</v>
      </c>
      <c r="H31" s="186">
        <v>64</v>
      </c>
      <c r="I31" s="184">
        <v>41.94</v>
      </c>
      <c r="J31" s="185">
        <v>42</v>
      </c>
      <c r="K31" s="186">
        <v>44</v>
      </c>
      <c r="L31" s="184">
        <v>50</v>
      </c>
      <c r="M31" s="185">
        <v>50</v>
      </c>
      <c r="N31" s="186">
        <v>50</v>
      </c>
      <c r="O31" s="184">
        <v>30</v>
      </c>
      <c r="P31" s="185">
        <v>30</v>
      </c>
      <c r="Q31" s="186">
        <v>30</v>
      </c>
      <c r="R31" s="72" t="s">
        <v>34</v>
      </c>
      <c r="S31" s="174"/>
      <c r="T31" s="175"/>
      <c r="AA31">
        <v>3</v>
      </c>
      <c r="AD31">
        <v>3</v>
      </c>
      <c r="AE31">
        <v>3</v>
      </c>
      <c r="AF31">
        <v>3</v>
      </c>
      <c r="AG31">
        <v>2</v>
      </c>
      <c r="AH31">
        <v>2</v>
      </c>
      <c r="AI31">
        <v>2</v>
      </c>
      <c r="AJ31">
        <v>5</v>
      </c>
      <c r="AK31">
        <v>5</v>
      </c>
      <c r="AL31">
        <v>5</v>
      </c>
      <c r="AM31">
        <v>5</v>
      </c>
      <c r="AN31">
        <v>5</v>
      </c>
      <c r="AO31">
        <v>5</v>
      </c>
      <c r="AP31">
        <v>3</v>
      </c>
    </row>
    <row r="32" spans="2:42" ht="12.75">
      <c r="B32" s="19"/>
      <c r="C32" s="49" t="s">
        <v>76</v>
      </c>
      <c r="D32" s="174"/>
      <c r="E32" s="175"/>
      <c r="F32" s="184">
        <v>4824.27</v>
      </c>
      <c r="G32" s="185">
        <v>5017</v>
      </c>
      <c r="H32" s="186">
        <v>5114</v>
      </c>
      <c r="I32" s="184">
        <v>3124.27</v>
      </c>
      <c r="J32" s="185">
        <v>3249</v>
      </c>
      <c r="K32" s="186">
        <v>3314</v>
      </c>
      <c r="L32" s="184">
        <v>1700</v>
      </c>
      <c r="M32" s="185">
        <v>1768</v>
      </c>
      <c r="N32" s="186">
        <v>1800</v>
      </c>
      <c r="O32" s="184">
        <v>0</v>
      </c>
      <c r="P32" s="185">
        <v>0</v>
      </c>
      <c r="Q32" s="186">
        <v>0</v>
      </c>
      <c r="R32" s="72" t="s">
        <v>35</v>
      </c>
      <c r="S32" s="174"/>
      <c r="T32" s="175"/>
      <c r="AA32">
        <v>3</v>
      </c>
      <c r="AD32">
        <v>3</v>
      </c>
      <c r="AE32">
        <v>3</v>
      </c>
      <c r="AF32">
        <v>3</v>
      </c>
      <c r="AG32">
        <v>2</v>
      </c>
      <c r="AH32">
        <v>2</v>
      </c>
      <c r="AI32">
        <v>2</v>
      </c>
      <c r="AJ32">
        <v>5</v>
      </c>
      <c r="AK32">
        <v>2</v>
      </c>
      <c r="AL32">
        <v>2</v>
      </c>
      <c r="AM32">
        <v>2</v>
      </c>
      <c r="AN32">
        <v>5</v>
      </c>
      <c r="AO32">
        <v>5</v>
      </c>
      <c r="AP32">
        <v>3</v>
      </c>
    </row>
    <row r="33" spans="2:42" ht="12.75">
      <c r="B33" s="19"/>
      <c r="C33" s="49" t="s">
        <v>77</v>
      </c>
      <c r="D33" s="174"/>
      <c r="E33" s="175"/>
      <c r="F33" s="184">
        <v>7280</v>
      </c>
      <c r="G33" s="185">
        <v>7080</v>
      </c>
      <c r="H33" s="186">
        <v>7080</v>
      </c>
      <c r="I33" s="184">
        <v>3800</v>
      </c>
      <c r="J33" s="185">
        <v>3600</v>
      </c>
      <c r="K33" s="186">
        <v>3600</v>
      </c>
      <c r="L33" s="184">
        <v>3500</v>
      </c>
      <c r="M33" s="185">
        <v>3500</v>
      </c>
      <c r="N33" s="186">
        <v>3500</v>
      </c>
      <c r="O33" s="184">
        <v>20</v>
      </c>
      <c r="P33" s="185">
        <v>20</v>
      </c>
      <c r="Q33" s="186">
        <v>20</v>
      </c>
      <c r="R33" s="72" t="s">
        <v>36</v>
      </c>
      <c r="S33" s="174"/>
      <c r="T33" s="175"/>
      <c r="AA33">
        <v>2</v>
      </c>
      <c r="AD33">
        <v>2</v>
      </c>
      <c r="AE33">
        <v>2</v>
      </c>
      <c r="AF33">
        <v>2</v>
      </c>
      <c r="AG33">
        <v>2</v>
      </c>
      <c r="AH33">
        <v>2</v>
      </c>
      <c r="AI33">
        <v>2</v>
      </c>
      <c r="AJ33">
        <v>2</v>
      </c>
      <c r="AK33">
        <v>2</v>
      </c>
      <c r="AL33">
        <v>2</v>
      </c>
      <c r="AM33">
        <v>2</v>
      </c>
      <c r="AN33">
        <v>2</v>
      </c>
      <c r="AO33">
        <v>2</v>
      </c>
      <c r="AP33">
        <v>2</v>
      </c>
    </row>
    <row r="34" spans="2:42" ht="12.75">
      <c r="B34" s="19"/>
      <c r="C34" s="49" t="s">
        <v>78</v>
      </c>
      <c r="D34" s="174"/>
      <c r="E34" s="175"/>
      <c r="F34" s="184">
        <v>198</v>
      </c>
      <c r="G34" s="185">
        <v>200</v>
      </c>
      <c r="H34" s="186">
        <v>200</v>
      </c>
      <c r="I34" s="184">
        <v>200</v>
      </c>
      <c r="J34" s="185">
        <v>200</v>
      </c>
      <c r="K34" s="186">
        <v>200</v>
      </c>
      <c r="L34" s="184">
        <v>3</v>
      </c>
      <c r="M34" s="185">
        <v>5</v>
      </c>
      <c r="N34" s="186">
        <v>5</v>
      </c>
      <c r="O34" s="184">
        <v>5</v>
      </c>
      <c r="P34" s="185">
        <v>5</v>
      </c>
      <c r="Q34" s="186">
        <v>5</v>
      </c>
      <c r="R34" s="72" t="s">
        <v>37</v>
      </c>
      <c r="S34" s="174"/>
      <c r="T34" s="175"/>
      <c r="AA34">
        <v>2</v>
      </c>
      <c r="AD34">
        <v>2</v>
      </c>
      <c r="AE34">
        <v>2</v>
      </c>
      <c r="AF34">
        <v>2</v>
      </c>
      <c r="AG34">
        <v>2</v>
      </c>
      <c r="AH34">
        <v>2</v>
      </c>
      <c r="AI34">
        <v>2</v>
      </c>
      <c r="AJ34">
        <v>2</v>
      </c>
      <c r="AK34">
        <v>2</v>
      </c>
      <c r="AL34">
        <v>2</v>
      </c>
      <c r="AM34">
        <v>2</v>
      </c>
      <c r="AN34">
        <v>2</v>
      </c>
      <c r="AO34">
        <v>2</v>
      </c>
      <c r="AP34">
        <v>2</v>
      </c>
    </row>
    <row r="35" spans="2:42" ht="12.75">
      <c r="B35" s="19"/>
      <c r="C35" s="49" t="s">
        <v>80</v>
      </c>
      <c r="D35" s="174"/>
      <c r="E35" s="175"/>
      <c r="F35" s="184">
        <v>1703</v>
      </c>
      <c r="G35" s="185">
        <v>1800</v>
      </c>
      <c r="H35" s="186">
        <v>1850</v>
      </c>
      <c r="I35" s="184">
        <v>1424</v>
      </c>
      <c r="J35" s="185">
        <v>1500</v>
      </c>
      <c r="K35" s="186">
        <v>1550</v>
      </c>
      <c r="L35" s="184">
        <v>279</v>
      </c>
      <c r="M35" s="185">
        <v>300</v>
      </c>
      <c r="N35" s="186">
        <v>300</v>
      </c>
      <c r="O35" s="184">
        <v>0</v>
      </c>
      <c r="P35" s="185">
        <v>0</v>
      </c>
      <c r="Q35" s="186">
        <v>0</v>
      </c>
      <c r="R35" s="72" t="s">
        <v>38</v>
      </c>
      <c r="S35" s="174"/>
      <c r="T35" s="175"/>
      <c r="AA35">
        <v>2</v>
      </c>
      <c r="AD35">
        <v>2</v>
      </c>
      <c r="AE35">
        <v>2</v>
      </c>
      <c r="AF35">
        <v>2</v>
      </c>
      <c r="AG35">
        <v>2</v>
      </c>
      <c r="AH35">
        <v>2</v>
      </c>
      <c r="AI35">
        <v>2</v>
      </c>
      <c r="AJ35">
        <v>2</v>
      </c>
      <c r="AK35">
        <v>2</v>
      </c>
      <c r="AL35">
        <v>2</v>
      </c>
      <c r="AM35">
        <v>2</v>
      </c>
      <c r="AN35">
        <v>2</v>
      </c>
      <c r="AO35">
        <v>2</v>
      </c>
      <c r="AP35">
        <v>2</v>
      </c>
    </row>
    <row r="36" spans="2:42" ht="13.5" thickBot="1">
      <c r="B36" s="19"/>
      <c r="C36" s="49" t="s">
        <v>81</v>
      </c>
      <c r="D36" s="174"/>
      <c r="E36" s="175"/>
      <c r="F36" s="184">
        <v>242</v>
      </c>
      <c r="G36" s="185">
        <v>70</v>
      </c>
      <c r="H36" s="186">
        <v>50</v>
      </c>
      <c r="I36" s="184">
        <v>189</v>
      </c>
      <c r="J36" s="185">
        <v>20</v>
      </c>
      <c r="K36" s="186">
        <v>0</v>
      </c>
      <c r="L36" s="184">
        <v>54</v>
      </c>
      <c r="M36" s="185">
        <v>50</v>
      </c>
      <c r="N36" s="186">
        <v>50</v>
      </c>
      <c r="O36" s="184">
        <v>1</v>
      </c>
      <c r="P36" s="185">
        <v>0</v>
      </c>
      <c r="Q36" s="186">
        <v>0</v>
      </c>
      <c r="R36" s="72" t="s">
        <v>41</v>
      </c>
      <c r="S36" s="174"/>
      <c r="T36" s="175"/>
      <c r="AA36">
        <v>2</v>
      </c>
      <c r="AD36">
        <v>2</v>
      </c>
      <c r="AE36">
        <v>2</v>
      </c>
      <c r="AF36">
        <v>2</v>
      </c>
      <c r="AG36">
        <v>2</v>
      </c>
      <c r="AH36">
        <v>2</v>
      </c>
      <c r="AI36">
        <v>2</v>
      </c>
      <c r="AJ36">
        <v>2</v>
      </c>
      <c r="AK36">
        <v>2</v>
      </c>
      <c r="AL36">
        <v>2</v>
      </c>
      <c r="AM36">
        <v>2</v>
      </c>
      <c r="AN36">
        <v>2</v>
      </c>
      <c r="AO36">
        <v>2</v>
      </c>
      <c r="AP36">
        <v>2</v>
      </c>
    </row>
    <row r="37" spans="3:42" ht="14.25" thickBot="1" thickTop="1">
      <c r="C37" s="14" t="s">
        <v>6</v>
      </c>
      <c r="D37" s="178"/>
      <c r="E37" s="179"/>
      <c r="F37" s="156">
        <v>52630.445999999996</v>
      </c>
      <c r="G37" s="157">
        <v>53910.91</v>
      </c>
      <c r="H37" s="158">
        <v>54495.91</v>
      </c>
      <c r="I37" s="156">
        <v>42739.49</v>
      </c>
      <c r="J37" s="157">
        <v>43380.81</v>
      </c>
      <c r="K37" s="158">
        <v>43694.81</v>
      </c>
      <c r="L37" s="156">
        <v>16653.2</v>
      </c>
      <c r="M37" s="157">
        <v>17032</v>
      </c>
      <c r="N37" s="158">
        <v>17152</v>
      </c>
      <c r="O37" s="156">
        <v>6762.243999999999</v>
      </c>
      <c r="P37" s="157">
        <v>6501.9</v>
      </c>
      <c r="Q37" s="158">
        <v>6350.9</v>
      </c>
      <c r="R37" s="14" t="s">
        <v>6</v>
      </c>
      <c r="S37" s="178"/>
      <c r="T37" s="179"/>
      <c r="AA37" t="e">
        <v>#REF!</v>
      </c>
      <c r="AD37" t="e">
        <v>#REF!</v>
      </c>
      <c r="AE37" t="e">
        <v>#REF!</v>
      </c>
      <c r="AF37" t="e">
        <v>#REF!</v>
      </c>
      <c r="AG37" t="e">
        <v>#REF!</v>
      </c>
      <c r="AH37" t="e">
        <v>#REF!</v>
      </c>
      <c r="AI37" t="e">
        <v>#REF!</v>
      </c>
      <c r="AJ37" t="e">
        <v>#REF!</v>
      </c>
      <c r="AK37" t="e">
        <v>#REF!</v>
      </c>
      <c r="AL37" t="e">
        <v>#REF!</v>
      </c>
      <c r="AM37" t="e">
        <v>#REF!</v>
      </c>
      <c r="AN37" t="e">
        <v>#REF!</v>
      </c>
      <c r="AO37" t="e">
        <v>#REF!</v>
      </c>
      <c r="AP37" t="e">
        <v>#REF!</v>
      </c>
    </row>
    <row r="38" spans="2:42" ht="13.5" thickTop="1">
      <c r="B38" s="16"/>
      <c r="C38" s="49" t="s">
        <v>82</v>
      </c>
      <c r="D38" s="174"/>
      <c r="E38" s="175"/>
      <c r="F38" s="184">
        <v>639.8</v>
      </c>
      <c r="G38" s="185">
        <v>639.8</v>
      </c>
      <c r="H38" s="186">
        <v>639.8</v>
      </c>
      <c r="I38" s="184">
        <v>639.8</v>
      </c>
      <c r="J38" s="185">
        <v>639.8</v>
      </c>
      <c r="K38" s="186">
        <v>639.8</v>
      </c>
      <c r="L38" s="184" t="s">
        <v>323</v>
      </c>
      <c r="M38" s="185" t="s">
        <v>323</v>
      </c>
      <c r="N38" s="186" t="s">
        <v>323</v>
      </c>
      <c r="O38" s="184" t="s">
        <v>323</v>
      </c>
      <c r="P38" s="185" t="s">
        <v>323</v>
      </c>
      <c r="Q38" s="186" t="s">
        <v>323</v>
      </c>
      <c r="R38" s="72" t="s">
        <v>42</v>
      </c>
      <c r="S38" s="174"/>
      <c r="T38" s="175"/>
      <c r="AA38">
        <v>3</v>
      </c>
      <c r="AD38">
        <v>3</v>
      </c>
      <c r="AE38">
        <v>3</v>
      </c>
      <c r="AF38">
        <v>3</v>
      </c>
      <c r="AG38">
        <v>5</v>
      </c>
      <c r="AH38">
        <v>5</v>
      </c>
      <c r="AI38">
        <v>5</v>
      </c>
      <c r="AJ38" t="s">
        <v>324</v>
      </c>
      <c r="AK38" t="s">
        <v>324</v>
      </c>
      <c r="AL38" t="s">
        <v>324</v>
      </c>
      <c r="AM38" t="s">
        <v>324</v>
      </c>
      <c r="AN38" t="s">
        <v>324</v>
      </c>
      <c r="AO38" t="s">
        <v>324</v>
      </c>
      <c r="AP38">
        <v>3</v>
      </c>
    </row>
    <row r="39" spans="2:42" ht="12.75">
      <c r="B39" s="16"/>
      <c r="C39" s="49" t="s">
        <v>83</v>
      </c>
      <c r="D39" s="174"/>
      <c r="E39" s="175"/>
      <c r="F39" s="184">
        <v>2.31</v>
      </c>
      <c r="G39" s="185">
        <v>2.31</v>
      </c>
      <c r="H39" s="186">
        <v>2.31</v>
      </c>
      <c r="I39" s="184">
        <v>2.31</v>
      </c>
      <c r="J39" s="185">
        <v>2.31</v>
      </c>
      <c r="K39" s="186">
        <v>2.31</v>
      </c>
      <c r="L39" s="184" t="s">
        <v>323</v>
      </c>
      <c r="M39" s="185" t="s">
        <v>323</v>
      </c>
      <c r="N39" s="186" t="s">
        <v>323</v>
      </c>
      <c r="O39" s="184" t="s">
        <v>323</v>
      </c>
      <c r="P39" s="185" t="s">
        <v>323</v>
      </c>
      <c r="Q39" s="186" t="s">
        <v>323</v>
      </c>
      <c r="R39" s="72" t="s">
        <v>3</v>
      </c>
      <c r="S39" s="174"/>
      <c r="T39" s="175"/>
      <c r="AA39">
        <v>3</v>
      </c>
      <c r="AD39">
        <v>3</v>
      </c>
      <c r="AE39">
        <v>3</v>
      </c>
      <c r="AF39">
        <v>3</v>
      </c>
      <c r="AG39">
        <v>5</v>
      </c>
      <c r="AH39">
        <v>5</v>
      </c>
      <c r="AI39">
        <v>5</v>
      </c>
      <c r="AJ39" t="s">
        <v>324</v>
      </c>
      <c r="AK39" t="s">
        <v>324</v>
      </c>
      <c r="AL39" t="s">
        <v>324</v>
      </c>
      <c r="AM39" t="s">
        <v>324</v>
      </c>
      <c r="AN39" t="s">
        <v>324</v>
      </c>
      <c r="AO39" t="s">
        <v>324</v>
      </c>
      <c r="AP39">
        <v>3</v>
      </c>
    </row>
    <row r="40" spans="2:42" ht="12.75">
      <c r="B40" s="16"/>
      <c r="C40" s="49" t="s">
        <v>84</v>
      </c>
      <c r="D40" s="174"/>
      <c r="E40" s="175"/>
      <c r="F40" s="184">
        <v>6900</v>
      </c>
      <c r="G40" s="185">
        <v>6850</v>
      </c>
      <c r="H40" s="186">
        <v>7300</v>
      </c>
      <c r="I40" s="184">
        <v>17600</v>
      </c>
      <c r="J40" s="185">
        <v>18050</v>
      </c>
      <c r="K40" s="186">
        <v>18300</v>
      </c>
      <c r="L40" s="184">
        <v>0</v>
      </c>
      <c r="M40" s="185">
        <v>0</v>
      </c>
      <c r="N40" s="186">
        <v>0</v>
      </c>
      <c r="O40" s="184">
        <v>10700</v>
      </c>
      <c r="P40" s="185">
        <v>11200</v>
      </c>
      <c r="Q40" s="186">
        <v>11000</v>
      </c>
      <c r="R40" s="72" t="s">
        <v>43</v>
      </c>
      <c r="S40" s="174"/>
      <c r="T40" s="175"/>
      <c r="AA40">
        <v>2</v>
      </c>
      <c r="AD40">
        <v>2</v>
      </c>
      <c r="AE40">
        <v>2</v>
      </c>
      <c r="AF40">
        <v>2</v>
      </c>
      <c r="AG40">
        <v>2</v>
      </c>
      <c r="AH40">
        <v>2</v>
      </c>
      <c r="AI40">
        <v>2</v>
      </c>
      <c r="AJ40">
        <v>2</v>
      </c>
      <c r="AK40">
        <v>2</v>
      </c>
      <c r="AL40">
        <v>2</v>
      </c>
      <c r="AM40">
        <v>2</v>
      </c>
      <c r="AN40">
        <v>2</v>
      </c>
      <c r="AO40">
        <v>2</v>
      </c>
      <c r="AP40">
        <v>2</v>
      </c>
    </row>
    <row r="41" spans="2:42" ht="13.5" thickBot="1">
      <c r="B41" s="16"/>
      <c r="C41" s="49" t="s">
        <v>85</v>
      </c>
      <c r="D41" s="174"/>
      <c r="E41" s="175"/>
      <c r="F41" s="184">
        <v>444.1</v>
      </c>
      <c r="G41" s="185">
        <v>444.1</v>
      </c>
      <c r="H41" s="186">
        <v>444.1</v>
      </c>
      <c r="I41" s="184">
        <v>444.1</v>
      </c>
      <c r="J41" s="185">
        <v>444.1</v>
      </c>
      <c r="K41" s="186">
        <v>444.1</v>
      </c>
      <c r="L41" s="184" t="s">
        <v>323</v>
      </c>
      <c r="M41" s="185" t="s">
        <v>323</v>
      </c>
      <c r="N41" s="186" t="s">
        <v>323</v>
      </c>
      <c r="O41" s="184" t="s">
        <v>323</v>
      </c>
      <c r="P41" s="185" t="s">
        <v>323</v>
      </c>
      <c r="Q41" s="186" t="s">
        <v>323</v>
      </c>
      <c r="R41" s="72" t="s">
        <v>5</v>
      </c>
      <c r="S41" s="174"/>
      <c r="T41" s="175"/>
      <c r="AA41">
        <v>3</v>
      </c>
      <c r="AD41">
        <v>2</v>
      </c>
      <c r="AE41">
        <v>3</v>
      </c>
      <c r="AF41">
        <v>3</v>
      </c>
      <c r="AG41">
        <v>2</v>
      </c>
      <c r="AH41">
        <v>5</v>
      </c>
      <c r="AI41">
        <v>5</v>
      </c>
      <c r="AJ41" t="s">
        <v>324</v>
      </c>
      <c r="AK41" t="s">
        <v>324</v>
      </c>
      <c r="AL41" t="s">
        <v>324</v>
      </c>
      <c r="AM41" t="s">
        <v>324</v>
      </c>
      <c r="AN41" t="s">
        <v>324</v>
      </c>
      <c r="AO41" t="s">
        <v>324</v>
      </c>
      <c r="AP41">
        <v>3</v>
      </c>
    </row>
    <row r="42" spans="3:42" ht="14.25" thickBot="1" thickTop="1">
      <c r="C42" s="14" t="s">
        <v>349</v>
      </c>
      <c r="D42" s="178"/>
      <c r="E42" s="179"/>
      <c r="F42" s="156">
        <v>7986.21</v>
      </c>
      <c r="G42" s="157">
        <v>7936.21</v>
      </c>
      <c r="H42" s="158">
        <v>8386.21</v>
      </c>
      <c r="I42" s="156">
        <v>18686.21</v>
      </c>
      <c r="J42" s="157">
        <v>19136.21</v>
      </c>
      <c r="K42" s="158">
        <v>19386.21</v>
      </c>
      <c r="L42" s="156">
        <v>0</v>
      </c>
      <c r="M42" s="157">
        <v>0</v>
      </c>
      <c r="N42" s="158">
        <v>0</v>
      </c>
      <c r="O42" s="156">
        <v>10700</v>
      </c>
      <c r="P42" s="157">
        <v>11200</v>
      </c>
      <c r="Q42" s="158">
        <v>11000</v>
      </c>
      <c r="R42" s="14" t="s">
        <v>350</v>
      </c>
      <c r="S42" s="178"/>
      <c r="T42" s="179"/>
      <c r="AA42" t="e">
        <v>#REF!</v>
      </c>
      <c r="AD42" t="e">
        <v>#REF!</v>
      </c>
      <c r="AE42" t="e">
        <v>#REF!</v>
      </c>
      <c r="AF42" t="e">
        <v>#REF!</v>
      </c>
      <c r="AG42" t="e">
        <v>#REF!</v>
      </c>
      <c r="AH42" t="e">
        <v>#REF!</v>
      </c>
      <c r="AI42" t="e">
        <v>#REF!</v>
      </c>
      <c r="AJ42" t="e">
        <v>#REF!</v>
      </c>
      <c r="AK42" t="e">
        <v>#REF!</v>
      </c>
      <c r="AL42" t="e">
        <v>#REF!</v>
      </c>
      <c r="AM42" t="e">
        <v>#REF!</v>
      </c>
      <c r="AN42" t="e">
        <v>#REF!</v>
      </c>
      <c r="AO42" t="e">
        <v>#REF!</v>
      </c>
      <c r="AP42" t="e">
        <v>#REF!</v>
      </c>
    </row>
    <row r="43" spans="2:42" ht="13.5" thickTop="1">
      <c r="B43" s="16"/>
      <c r="C43" s="171" t="s">
        <v>86</v>
      </c>
      <c r="D43" s="172"/>
      <c r="E43" s="173"/>
      <c r="F43" s="181">
        <v>17086.9</v>
      </c>
      <c r="G43" s="182">
        <v>17140</v>
      </c>
      <c r="H43" s="183">
        <v>17140</v>
      </c>
      <c r="I43" s="181">
        <v>17000</v>
      </c>
      <c r="J43" s="182">
        <v>17000</v>
      </c>
      <c r="K43" s="183">
        <v>17000</v>
      </c>
      <c r="L43" s="181">
        <v>97</v>
      </c>
      <c r="M43" s="182">
        <v>150</v>
      </c>
      <c r="N43" s="183">
        <v>150</v>
      </c>
      <c r="O43" s="181">
        <v>10.1</v>
      </c>
      <c r="P43" s="182">
        <v>10</v>
      </c>
      <c r="Q43" s="183">
        <v>10</v>
      </c>
      <c r="R43" s="84" t="s">
        <v>1</v>
      </c>
      <c r="S43" s="172"/>
      <c r="T43" s="173"/>
      <c r="AA43">
        <v>2</v>
      </c>
      <c r="AD43">
        <v>2</v>
      </c>
      <c r="AE43">
        <v>2</v>
      </c>
      <c r="AF43">
        <v>2</v>
      </c>
      <c r="AG43">
        <v>2</v>
      </c>
      <c r="AH43">
        <v>2</v>
      </c>
      <c r="AI43">
        <v>2</v>
      </c>
      <c r="AJ43">
        <v>2</v>
      </c>
      <c r="AK43">
        <v>2</v>
      </c>
      <c r="AL43">
        <v>2</v>
      </c>
      <c r="AM43">
        <v>2</v>
      </c>
      <c r="AN43">
        <v>2</v>
      </c>
      <c r="AO43">
        <v>2</v>
      </c>
      <c r="AP43">
        <v>2</v>
      </c>
    </row>
    <row r="44" spans="2:42" ht="13.5" thickBot="1">
      <c r="B44" s="16"/>
      <c r="C44" s="7" t="s">
        <v>87</v>
      </c>
      <c r="D44" s="8"/>
      <c r="E44" s="9"/>
      <c r="F44" s="153">
        <v>57827</v>
      </c>
      <c r="G44" s="154">
        <v>58016</v>
      </c>
      <c r="H44" s="155">
        <v>58117</v>
      </c>
      <c r="I44" s="153">
        <v>58311</v>
      </c>
      <c r="J44" s="154">
        <v>58500</v>
      </c>
      <c r="K44" s="155">
        <v>58619</v>
      </c>
      <c r="L44" s="153">
        <v>78</v>
      </c>
      <c r="M44" s="154">
        <v>78</v>
      </c>
      <c r="N44" s="155">
        <v>78</v>
      </c>
      <c r="O44" s="153">
        <v>562</v>
      </c>
      <c r="P44" s="154">
        <v>562</v>
      </c>
      <c r="Q44" s="155">
        <v>580</v>
      </c>
      <c r="R44" s="21" t="s">
        <v>44</v>
      </c>
      <c r="S44" s="8"/>
      <c r="T44" s="9"/>
      <c r="AA44">
        <v>2</v>
      </c>
      <c r="AD44">
        <v>2</v>
      </c>
      <c r="AE44">
        <v>2</v>
      </c>
      <c r="AF44">
        <v>2</v>
      </c>
      <c r="AG44">
        <v>2</v>
      </c>
      <c r="AH44">
        <v>2</v>
      </c>
      <c r="AI44">
        <v>2</v>
      </c>
      <c r="AJ44">
        <v>2</v>
      </c>
      <c r="AK44">
        <v>2</v>
      </c>
      <c r="AL44">
        <v>2</v>
      </c>
      <c r="AM44">
        <v>2</v>
      </c>
      <c r="AN44">
        <v>2</v>
      </c>
      <c r="AO44">
        <v>2</v>
      </c>
      <c r="AP44">
        <v>2</v>
      </c>
    </row>
    <row r="45" spans="3:42" ht="14.25" thickBot="1" thickTop="1">
      <c r="C45" s="14" t="s">
        <v>7</v>
      </c>
      <c r="D45" s="12"/>
      <c r="E45" s="13"/>
      <c r="F45" s="156">
        <v>74913.9</v>
      </c>
      <c r="G45" s="157">
        <v>75156</v>
      </c>
      <c r="H45" s="158">
        <v>75257</v>
      </c>
      <c r="I45" s="156">
        <v>75311</v>
      </c>
      <c r="J45" s="157">
        <v>75500</v>
      </c>
      <c r="K45" s="158">
        <v>75619</v>
      </c>
      <c r="L45" s="156">
        <v>175</v>
      </c>
      <c r="M45" s="157">
        <v>228</v>
      </c>
      <c r="N45" s="158">
        <v>228</v>
      </c>
      <c r="O45" s="156">
        <v>572.1</v>
      </c>
      <c r="P45" s="157">
        <v>572</v>
      </c>
      <c r="Q45" s="158">
        <v>590</v>
      </c>
      <c r="R45" s="18" t="s">
        <v>88</v>
      </c>
      <c r="S45" s="8"/>
      <c r="T45" s="9"/>
      <c r="AA45" t="e">
        <v>#REF!</v>
      </c>
      <c r="AD45" t="e">
        <v>#REF!</v>
      </c>
      <c r="AE45" t="e">
        <v>#REF!</v>
      </c>
      <c r="AF45" t="e">
        <v>#REF!</v>
      </c>
      <c r="AG45" t="e">
        <v>#REF!</v>
      </c>
      <c r="AH45" t="e">
        <v>#REF!</v>
      </c>
      <c r="AI45" t="e">
        <v>#REF!</v>
      </c>
      <c r="AJ45" t="e">
        <v>#REF!</v>
      </c>
      <c r="AK45" t="e">
        <v>#REF!</v>
      </c>
      <c r="AL45" t="e">
        <v>#REF!</v>
      </c>
      <c r="AM45" t="e">
        <v>#REF!</v>
      </c>
      <c r="AN45" t="e">
        <v>#REF!</v>
      </c>
      <c r="AO45" t="e">
        <v>#REF!</v>
      </c>
      <c r="AP45" t="e">
        <v>#REF!</v>
      </c>
    </row>
    <row r="46" spans="3:20" ht="15" thickTop="1">
      <c r="C46" s="45"/>
      <c r="D46" s="1"/>
      <c r="E46" s="47" t="s">
        <v>188</v>
      </c>
      <c r="G46" s="46"/>
      <c r="H46" s="46"/>
      <c r="I46" s="46"/>
      <c r="J46" s="46"/>
      <c r="K46" s="46"/>
      <c r="L46" s="47" t="s">
        <v>207</v>
      </c>
      <c r="M46" s="46"/>
      <c r="N46" s="46"/>
      <c r="O46" s="46"/>
      <c r="P46" s="46"/>
      <c r="Q46" s="46"/>
      <c r="R46" s="45"/>
      <c r="S46" s="1"/>
      <c r="T46" s="1"/>
    </row>
    <row r="47" spans="3:20" ht="12.75">
      <c r="C47" s="41" t="str">
        <f ca="1">CELL("filename")</f>
        <v>C:\MyFiles\Timber Committee\TCQ2006\[tb-59-6-tables.xls]List of tables</v>
      </c>
      <c r="T47" s="43" t="str">
        <f ca="1">CONCATENATE("printed on ",DAY(NOW()),"/",MONTH(NOW()))</f>
        <v>printed on 26/10</v>
      </c>
    </row>
  </sheetData>
  <mergeCells count="13">
    <mergeCell ref="F3:K3"/>
    <mergeCell ref="F4:K4"/>
    <mergeCell ref="L4:Q4"/>
    <mergeCell ref="L3:Q3"/>
    <mergeCell ref="I7:K7"/>
    <mergeCell ref="L7:N7"/>
    <mergeCell ref="C2:T2"/>
    <mergeCell ref="F6:H6"/>
    <mergeCell ref="F7:H7"/>
    <mergeCell ref="R7:T7"/>
    <mergeCell ref="K5:L5"/>
    <mergeCell ref="O7:Q7"/>
    <mergeCell ref="C7:E7"/>
  </mergeCells>
  <conditionalFormatting sqref="C9:R45">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AP54"/>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295</v>
      </c>
      <c r="D2" s="268"/>
      <c r="E2" s="268"/>
      <c r="F2" s="268"/>
      <c r="G2" s="268"/>
      <c r="H2" s="268"/>
      <c r="I2" s="268"/>
      <c r="J2" s="268"/>
      <c r="K2" s="268"/>
      <c r="L2" s="268"/>
      <c r="M2" s="268"/>
      <c r="N2" s="268"/>
      <c r="O2" s="268"/>
      <c r="P2" s="268"/>
      <c r="Q2" s="268"/>
      <c r="R2" s="268"/>
      <c r="S2" s="268"/>
      <c r="T2" s="268"/>
    </row>
    <row r="3" spans="6:17" ht="12.75">
      <c r="F3" s="268" t="s">
        <v>119</v>
      </c>
      <c r="G3" s="268"/>
      <c r="H3" s="268"/>
      <c r="I3" s="268"/>
      <c r="J3" s="268"/>
      <c r="K3" s="268"/>
      <c r="L3" s="268" t="s">
        <v>120</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0</v>
      </c>
      <c r="G9" s="182">
        <v>0</v>
      </c>
      <c r="H9" s="183">
        <v>0</v>
      </c>
      <c r="I9" s="181">
        <v>3.9</v>
      </c>
      <c r="J9" s="182">
        <v>3.9</v>
      </c>
      <c r="K9" s="183">
        <v>3.9</v>
      </c>
      <c r="L9" s="181">
        <v>0</v>
      </c>
      <c r="M9" s="182">
        <v>0</v>
      </c>
      <c r="N9" s="183">
        <v>0</v>
      </c>
      <c r="O9" s="181">
        <v>3.9</v>
      </c>
      <c r="P9" s="182">
        <v>3.9</v>
      </c>
      <c r="Q9" s="183">
        <v>3.9</v>
      </c>
      <c r="R9" s="84" t="s">
        <v>14</v>
      </c>
      <c r="S9" s="172"/>
      <c r="T9" s="173"/>
      <c r="AA9">
        <v>3</v>
      </c>
      <c r="AD9">
        <v>3</v>
      </c>
      <c r="AE9">
        <v>3</v>
      </c>
      <c r="AF9">
        <v>3</v>
      </c>
      <c r="AG9">
        <v>5</v>
      </c>
      <c r="AH9">
        <v>5</v>
      </c>
      <c r="AI9">
        <v>5</v>
      </c>
      <c r="AJ9">
        <v>2</v>
      </c>
      <c r="AK9">
        <v>5</v>
      </c>
      <c r="AL9">
        <v>5</v>
      </c>
      <c r="AM9">
        <v>2</v>
      </c>
      <c r="AN9">
        <v>5</v>
      </c>
      <c r="AO9">
        <v>5</v>
      </c>
      <c r="AP9">
        <v>3</v>
      </c>
    </row>
    <row r="10" spans="2:42" ht="12.75">
      <c r="B10" s="19"/>
      <c r="C10" s="49" t="s">
        <v>51</v>
      </c>
      <c r="D10" s="174"/>
      <c r="E10" s="175"/>
      <c r="F10" s="184">
        <v>7080</v>
      </c>
      <c r="G10" s="185">
        <v>8000</v>
      </c>
      <c r="H10" s="186">
        <v>8700</v>
      </c>
      <c r="I10" s="184">
        <v>7537</v>
      </c>
      <c r="J10" s="185">
        <v>7200</v>
      </c>
      <c r="K10" s="186">
        <v>7600</v>
      </c>
      <c r="L10" s="184">
        <v>942</v>
      </c>
      <c r="M10" s="185">
        <v>1800</v>
      </c>
      <c r="N10" s="186">
        <v>1900</v>
      </c>
      <c r="O10" s="184">
        <v>1399</v>
      </c>
      <c r="P10" s="185">
        <v>1000</v>
      </c>
      <c r="Q10" s="186">
        <v>800</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1300</v>
      </c>
      <c r="G11" s="185">
        <v>1370</v>
      </c>
      <c r="H11" s="186">
        <v>1370</v>
      </c>
      <c r="I11" s="184">
        <v>1055</v>
      </c>
      <c r="J11" s="185">
        <v>1070</v>
      </c>
      <c r="K11" s="186">
        <v>1070</v>
      </c>
      <c r="L11" s="184">
        <v>1300</v>
      </c>
      <c r="M11" s="185">
        <v>1325</v>
      </c>
      <c r="N11" s="186">
        <v>1325</v>
      </c>
      <c r="O11" s="184">
        <v>1055</v>
      </c>
      <c r="P11" s="185">
        <v>1025</v>
      </c>
      <c r="Q11" s="186">
        <v>1025</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-40.65</v>
      </c>
      <c r="G12" s="185">
        <v>-40.65</v>
      </c>
      <c r="H12" s="186">
        <v>-40.65</v>
      </c>
      <c r="I12" s="184">
        <v>12.68</v>
      </c>
      <c r="J12" s="185">
        <v>12.68</v>
      </c>
      <c r="K12" s="186">
        <v>12.68</v>
      </c>
      <c r="L12" s="184">
        <v>1.15</v>
      </c>
      <c r="M12" s="185">
        <v>1.15</v>
      </c>
      <c r="N12" s="186">
        <v>1.15</v>
      </c>
      <c r="O12" s="184">
        <v>54.48</v>
      </c>
      <c r="P12" s="185">
        <v>54.48</v>
      </c>
      <c r="Q12" s="186">
        <v>54.48</v>
      </c>
      <c r="R12" s="72" t="s">
        <v>16</v>
      </c>
      <c r="S12" s="174"/>
      <c r="T12" s="175"/>
      <c r="AA12">
        <v>3</v>
      </c>
      <c r="AD12">
        <v>2</v>
      </c>
      <c r="AE12">
        <v>3</v>
      </c>
      <c r="AF12">
        <v>3</v>
      </c>
      <c r="AG12">
        <v>2</v>
      </c>
      <c r="AH12">
        <v>5</v>
      </c>
      <c r="AI12">
        <v>5</v>
      </c>
      <c r="AJ12">
        <v>2</v>
      </c>
      <c r="AK12">
        <v>5</v>
      </c>
      <c r="AL12">
        <v>5</v>
      </c>
      <c r="AM12">
        <v>2</v>
      </c>
      <c r="AN12">
        <v>5</v>
      </c>
      <c r="AO12">
        <v>5</v>
      </c>
      <c r="AP12">
        <v>3</v>
      </c>
    </row>
    <row r="13" spans="2:42" ht="12.75">
      <c r="B13" s="19"/>
      <c r="C13" s="49" t="s">
        <v>53</v>
      </c>
      <c r="D13" s="174"/>
      <c r="E13" s="175"/>
      <c r="F13" s="184">
        <v>-9.65</v>
      </c>
      <c r="G13" s="185">
        <v>-9.65</v>
      </c>
      <c r="H13" s="186">
        <v>-9.65</v>
      </c>
      <c r="I13" s="184">
        <v>5.6</v>
      </c>
      <c r="J13" s="185">
        <v>5.6</v>
      </c>
      <c r="K13" s="186">
        <v>5.6</v>
      </c>
      <c r="L13" s="184">
        <v>6.33</v>
      </c>
      <c r="M13" s="185">
        <v>6.33</v>
      </c>
      <c r="N13" s="186">
        <v>6.33</v>
      </c>
      <c r="O13" s="184">
        <v>21.58</v>
      </c>
      <c r="P13" s="185">
        <v>21.58</v>
      </c>
      <c r="Q13" s="186">
        <v>21.58</v>
      </c>
      <c r="R13" s="72" t="s">
        <v>17</v>
      </c>
      <c r="S13" s="174"/>
      <c r="T13" s="175"/>
      <c r="AA13">
        <v>3</v>
      </c>
      <c r="AD13">
        <v>3</v>
      </c>
      <c r="AE13">
        <v>3</v>
      </c>
      <c r="AF13">
        <v>3</v>
      </c>
      <c r="AG13">
        <v>5</v>
      </c>
      <c r="AH13">
        <v>5</v>
      </c>
      <c r="AI13">
        <v>5</v>
      </c>
      <c r="AJ13">
        <v>5</v>
      </c>
      <c r="AK13">
        <v>5</v>
      </c>
      <c r="AL13">
        <v>5</v>
      </c>
      <c r="AM13">
        <v>5</v>
      </c>
      <c r="AN13">
        <v>5</v>
      </c>
      <c r="AO13">
        <v>5</v>
      </c>
      <c r="AP13">
        <v>3</v>
      </c>
    </row>
    <row r="14" spans="2:42" ht="12.75">
      <c r="B14" s="19"/>
      <c r="C14" s="49" t="s">
        <v>54</v>
      </c>
      <c r="D14" s="174"/>
      <c r="E14" s="175"/>
      <c r="F14" s="184">
        <v>83</v>
      </c>
      <c r="G14" s="185">
        <v>80</v>
      </c>
      <c r="H14" s="186">
        <v>86</v>
      </c>
      <c r="I14" s="184">
        <v>153</v>
      </c>
      <c r="J14" s="185">
        <v>160</v>
      </c>
      <c r="K14" s="186">
        <v>165</v>
      </c>
      <c r="L14" s="184">
        <v>132</v>
      </c>
      <c r="M14" s="185">
        <v>115</v>
      </c>
      <c r="N14" s="186">
        <v>122</v>
      </c>
      <c r="O14" s="184">
        <v>202</v>
      </c>
      <c r="P14" s="185">
        <v>195</v>
      </c>
      <c r="Q14" s="186">
        <v>201</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3.983</v>
      </c>
      <c r="G15" s="185">
        <v>3.5</v>
      </c>
      <c r="H15" s="186">
        <v>3.5</v>
      </c>
      <c r="I15" s="184">
        <v>3</v>
      </c>
      <c r="J15" s="185">
        <v>2.5</v>
      </c>
      <c r="K15" s="186">
        <v>2.5</v>
      </c>
      <c r="L15" s="184">
        <v>0.983</v>
      </c>
      <c r="M15" s="185">
        <v>1</v>
      </c>
      <c r="N15" s="186">
        <v>1</v>
      </c>
      <c r="O15" s="184">
        <v>0</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1302</v>
      </c>
      <c r="G16" s="185">
        <v>1340</v>
      </c>
      <c r="H16" s="186">
        <v>1350</v>
      </c>
      <c r="I16" s="184">
        <v>2221</v>
      </c>
      <c r="J16" s="185">
        <v>2240</v>
      </c>
      <c r="K16" s="186">
        <v>2250</v>
      </c>
      <c r="L16" s="184">
        <v>160</v>
      </c>
      <c r="M16" s="185">
        <v>150</v>
      </c>
      <c r="N16" s="186">
        <v>150</v>
      </c>
      <c r="O16" s="184">
        <v>1079</v>
      </c>
      <c r="P16" s="185">
        <v>1050</v>
      </c>
      <c r="Q16" s="186">
        <v>1050</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1205.2</v>
      </c>
      <c r="G17" s="185">
        <v>1205.2</v>
      </c>
      <c r="H17" s="186">
        <v>1205.2</v>
      </c>
      <c r="I17" s="184">
        <v>145.7</v>
      </c>
      <c r="J17" s="185">
        <v>145.7</v>
      </c>
      <c r="K17" s="186">
        <v>145.7</v>
      </c>
      <c r="L17" s="184">
        <v>1088.18</v>
      </c>
      <c r="M17" s="185">
        <v>1088.18</v>
      </c>
      <c r="N17" s="186">
        <v>1088.18</v>
      </c>
      <c r="O17" s="184">
        <v>28.68</v>
      </c>
      <c r="P17" s="185">
        <v>28.68</v>
      </c>
      <c r="Q17" s="186">
        <v>28.68</v>
      </c>
      <c r="R17" s="72" t="s">
        <v>20</v>
      </c>
      <c r="S17" s="174"/>
      <c r="T17" s="175"/>
      <c r="AA17">
        <v>3</v>
      </c>
      <c r="AD17">
        <v>3</v>
      </c>
      <c r="AE17">
        <v>3</v>
      </c>
      <c r="AF17">
        <v>3</v>
      </c>
      <c r="AG17">
        <v>5</v>
      </c>
      <c r="AH17">
        <v>5</v>
      </c>
      <c r="AI17">
        <v>5</v>
      </c>
      <c r="AJ17">
        <v>5</v>
      </c>
      <c r="AK17">
        <v>5</v>
      </c>
      <c r="AL17">
        <v>5</v>
      </c>
      <c r="AM17">
        <v>5</v>
      </c>
      <c r="AN17">
        <v>5</v>
      </c>
      <c r="AO17">
        <v>5</v>
      </c>
      <c r="AP17">
        <v>3</v>
      </c>
    </row>
    <row r="18" spans="2:42" ht="12.75">
      <c r="B18" s="19"/>
      <c r="C18" s="49" t="s">
        <v>58</v>
      </c>
      <c r="D18" s="174"/>
      <c r="E18" s="175"/>
      <c r="F18" s="184">
        <v>2310.81</v>
      </c>
      <c r="G18" s="185">
        <v>2550</v>
      </c>
      <c r="H18" s="186">
        <v>2560</v>
      </c>
      <c r="I18" s="184">
        <v>3480</v>
      </c>
      <c r="J18" s="185">
        <v>3800</v>
      </c>
      <c r="K18" s="186">
        <v>3900</v>
      </c>
      <c r="L18" s="184">
        <v>135.55</v>
      </c>
      <c r="M18" s="185">
        <v>150</v>
      </c>
      <c r="N18" s="186">
        <v>160</v>
      </c>
      <c r="O18" s="184">
        <v>1304.74</v>
      </c>
      <c r="P18" s="185">
        <v>1400</v>
      </c>
      <c r="Q18" s="186">
        <v>1500</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20616.48</v>
      </c>
      <c r="G19" s="185">
        <v>17853</v>
      </c>
      <c r="H19" s="186">
        <v>18101</v>
      </c>
      <c r="I19" s="184">
        <v>18581</v>
      </c>
      <c r="J19" s="185">
        <v>15373</v>
      </c>
      <c r="K19" s="186">
        <v>15396</v>
      </c>
      <c r="L19" s="184">
        <v>2546.61</v>
      </c>
      <c r="M19" s="185">
        <v>2880</v>
      </c>
      <c r="N19" s="186">
        <v>3105</v>
      </c>
      <c r="O19" s="184">
        <v>511.13</v>
      </c>
      <c r="P19" s="185">
        <v>400</v>
      </c>
      <c r="Q19" s="186">
        <v>400</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12321</v>
      </c>
      <c r="G20" s="185">
        <v>12950</v>
      </c>
      <c r="H20" s="186">
        <v>13500</v>
      </c>
      <c r="I20" s="184">
        <v>12848</v>
      </c>
      <c r="J20" s="185">
        <v>13100</v>
      </c>
      <c r="K20" s="186">
        <v>13300</v>
      </c>
      <c r="L20" s="184">
        <v>1461</v>
      </c>
      <c r="M20" s="185">
        <v>1800</v>
      </c>
      <c r="N20" s="186">
        <v>2100</v>
      </c>
      <c r="O20" s="184">
        <v>1988</v>
      </c>
      <c r="P20" s="185">
        <v>1950</v>
      </c>
      <c r="Q20" s="186">
        <v>1900</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12108</v>
      </c>
      <c r="G21" s="185">
        <v>13075.35</v>
      </c>
      <c r="H21" s="186">
        <v>13685.146000000002</v>
      </c>
      <c r="I21" s="184">
        <v>13859</v>
      </c>
      <c r="J21" s="185">
        <v>15244.9</v>
      </c>
      <c r="K21" s="186">
        <v>15854.696000000002</v>
      </c>
      <c r="L21" s="184">
        <v>1559</v>
      </c>
      <c r="M21" s="185">
        <v>1636.95</v>
      </c>
      <c r="N21" s="186">
        <v>1636.95</v>
      </c>
      <c r="O21" s="184">
        <v>3310</v>
      </c>
      <c r="P21" s="185">
        <v>3806.5</v>
      </c>
      <c r="Q21" s="186">
        <v>3806.5</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215.67</v>
      </c>
      <c r="G22" s="185">
        <v>215.67</v>
      </c>
      <c r="H22" s="186">
        <v>215.67</v>
      </c>
      <c r="I22" s="184">
        <v>21.61</v>
      </c>
      <c r="J22" s="185">
        <v>21.61</v>
      </c>
      <c r="K22" s="186">
        <v>21.61</v>
      </c>
      <c r="L22" s="184">
        <v>194.09</v>
      </c>
      <c r="M22" s="185">
        <v>194.09</v>
      </c>
      <c r="N22" s="186">
        <v>194.09</v>
      </c>
      <c r="O22" s="184">
        <v>0.03</v>
      </c>
      <c r="P22" s="185">
        <v>0.03</v>
      </c>
      <c r="Q22" s="186">
        <v>0.03</v>
      </c>
      <c r="R22" s="72" t="s">
        <v>39</v>
      </c>
      <c r="S22" s="174"/>
      <c r="T22" s="17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650</v>
      </c>
      <c r="G23" s="185">
        <v>650</v>
      </c>
      <c r="H23" s="186">
        <v>650</v>
      </c>
      <c r="I23" s="184">
        <v>230</v>
      </c>
      <c r="J23" s="185">
        <v>230</v>
      </c>
      <c r="K23" s="186">
        <v>230</v>
      </c>
      <c r="L23" s="184">
        <v>422</v>
      </c>
      <c r="M23" s="185">
        <v>422</v>
      </c>
      <c r="N23" s="186">
        <v>422</v>
      </c>
      <c r="O23" s="184">
        <v>2</v>
      </c>
      <c r="P23" s="185">
        <v>2</v>
      </c>
      <c r="Q23" s="186">
        <v>2</v>
      </c>
      <c r="R23" s="72" t="s">
        <v>24</v>
      </c>
      <c r="S23" s="174"/>
      <c r="T23" s="17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784.81</v>
      </c>
      <c r="G24" s="185">
        <v>784.81</v>
      </c>
      <c r="H24" s="186">
        <v>784.81</v>
      </c>
      <c r="I24" s="184">
        <v>703</v>
      </c>
      <c r="J24" s="185">
        <v>703</v>
      </c>
      <c r="K24" s="186">
        <v>703</v>
      </c>
      <c r="L24" s="184">
        <v>123.04</v>
      </c>
      <c r="M24" s="185">
        <v>123.04</v>
      </c>
      <c r="N24" s="186">
        <v>123.04</v>
      </c>
      <c r="O24" s="184">
        <v>41.23</v>
      </c>
      <c r="P24" s="185">
        <v>41.23</v>
      </c>
      <c r="Q24" s="186">
        <v>41.23</v>
      </c>
      <c r="R24" s="72" t="s">
        <v>25</v>
      </c>
      <c r="S24" s="174"/>
      <c r="T24" s="175"/>
      <c r="AA24">
        <v>3</v>
      </c>
      <c r="AD24">
        <v>2</v>
      </c>
      <c r="AE24">
        <v>3</v>
      </c>
      <c r="AF24">
        <v>3</v>
      </c>
      <c r="AG24">
        <v>2</v>
      </c>
      <c r="AH24">
        <v>5</v>
      </c>
      <c r="AI24">
        <v>5</v>
      </c>
      <c r="AJ24">
        <v>2</v>
      </c>
      <c r="AK24">
        <v>5</v>
      </c>
      <c r="AL24">
        <v>5</v>
      </c>
      <c r="AM24">
        <v>2</v>
      </c>
      <c r="AN24">
        <v>5</v>
      </c>
      <c r="AO24">
        <v>5</v>
      </c>
      <c r="AP24">
        <v>3</v>
      </c>
    </row>
    <row r="25" spans="2:42" ht="12.75">
      <c r="B25" s="19"/>
      <c r="C25" s="49" t="s">
        <v>65</v>
      </c>
      <c r="D25" s="174"/>
      <c r="E25" s="175"/>
      <c r="F25" s="184">
        <v>4203.47</v>
      </c>
      <c r="G25" s="185">
        <v>4215</v>
      </c>
      <c r="H25" s="186">
        <v>4325</v>
      </c>
      <c r="I25" s="184">
        <v>720</v>
      </c>
      <c r="J25" s="185">
        <v>720</v>
      </c>
      <c r="K25" s="186">
        <v>730</v>
      </c>
      <c r="L25" s="184">
        <v>3488.13</v>
      </c>
      <c r="M25" s="185">
        <v>3500</v>
      </c>
      <c r="N25" s="186">
        <v>3600</v>
      </c>
      <c r="O25" s="184">
        <v>4.66</v>
      </c>
      <c r="P25" s="185">
        <v>5</v>
      </c>
      <c r="Q25" s="186">
        <v>5</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2108.70259441</v>
      </c>
      <c r="G26" s="185">
        <v>2114</v>
      </c>
      <c r="H26" s="186">
        <v>2135</v>
      </c>
      <c r="I26" s="184">
        <v>4489</v>
      </c>
      <c r="J26" s="185">
        <v>4605</v>
      </c>
      <c r="K26" s="186">
        <v>4745</v>
      </c>
      <c r="L26" s="184">
        <v>19.107012599999997</v>
      </c>
      <c r="M26" s="185">
        <v>39</v>
      </c>
      <c r="N26" s="186">
        <v>50</v>
      </c>
      <c r="O26" s="184">
        <v>2399.40441819</v>
      </c>
      <c r="P26" s="185">
        <v>2530</v>
      </c>
      <c r="Q26" s="186">
        <v>2660</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1918</v>
      </c>
      <c r="G27" s="185">
        <v>1930</v>
      </c>
      <c r="H27" s="186">
        <v>1970</v>
      </c>
      <c r="I27" s="184">
        <v>2000</v>
      </c>
      <c r="J27" s="185">
        <v>2000</v>
      </c>
      <c r="K27" s="186">
        <v>2000</v>
      </c>
      <c r="L27" s="184">
        <v>229</v>
      </c>
      <c r="M27" s="185">
        <v>280</v>
      </c>
      <c r="N27" s="186">
        <v>350</v>
      </c>
      <c r="O27" s="184">
        <v>311</v>
      </c>
      <c r="P27" s="185">
        <v>350</v>
      </c>
      <c r="Q27" s="186">
        <v>380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2089.36</v>
      </c>
      <c r="G28" s="185">
        <v>2089.36</v>
      </c>
      <c r="H28" s="186">
        <v>2089.36</v>
      </c>
      <c r="I28" s="184">
        <v>1963</v>
      </c>
      <c r="J28" s="185">
        <v>1963</v>
      </c>
      <c r="K28" s="186">
        <v>1963</v>
      </c>
      <c r="L28" s="184">
        <v>279.14</v>
      </c>
      <c r="M28" s="185">
        <v>279.14</v>
      </c>
      <c r="N28" s="186">
        <v>279.14</v>
      </c>
      <c r="O28" s="184">
        <v>152.78</v>
      </c>
      <c r="P28" s="185">
        <v>152.78</v>
      </c>
      <c r="Q28" s="186">
        <v>152.78</v>
      </c>
      <c r="R28" s="72" t="s">
        <v>100</v>
      </c>
      <c r="S28" s="174"/>
      <c r="T28" s="175"/>
      <c r="AA28">
        <v>3</v>
      </c>
      <c r="AD28">
        <v>3</v>
      </c>
      <c r="AE28">
        <v>3</v>
      </c>
      <c r="AF28">
        <v>3</v>
      </c>
      <c r="AG28">
        <v>5</v>
      </c>
      <c r="AH28">
        <v>5</v>
      </c>
      <c r="AI28">
        <v>5</v>
      </c>
      <c r="AJ28">
        <v>5</v>
      </c>
      <c r="AK28">
        <v>5</v>
      </c>
      <c r="AL28">
        <v>5</v>
      </c>
      <c r="AM28">
        <v>5</v>
      </c>
      <c r="AN28">
        <v>5</v>
      </c>
      <c r="AO28">
        <v>5</v>
      </c>
      <c r="AP28">
        <v>3</v>
      </c>
    </row>
    <row r="29" spans="2:42" ht="12.75">
      <c r="B29" s="19"/>
      <c r="C29" s="49" t="s">
        <v>68</v>
      </c>
      <c r="D29" s="174"/>
      <c r="E29" s="175"/>
      <c r="F29" s="184">
        <v>9.75</v>
      </c>
      <c r="G29" s="185">
        <v>7</v>
      </c>
      <c r="H29" s="186">
        <v>8</v>
      </c>
      <c r="I29" s="184">
        <v>0</v>
      </c>
      <c r="J29" s="185">
        <v>0</v>
      </c>
      <c r="K29" s="186">
        <v>0</v>
      </c>
      <c r="L29" s="184">
        <v>9.99</v>
      </c>
      <c r="M29" s="185">
        <v>7</v>
      </c>
      <c r="N29" s="186">
        <v>8</v>
      </c>
      <c r="O29" s="184">
        <v>0.24</v>
      </c>
      <c r="P29" s="185">
        <v>0</v>
      </c>
      <c r="Q29" s="186">
        <v>0</v>
      </c>
      <c r="R29" s="72" t="s">
        <v>28</v>
      </c>
      <c r="S29" s="174"/>
      <c r="T29" s="17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2161</v>
      </c>
      <c r="G30" s="185">
        <v>2680</v>
      </c>
      <c r="H30" s="186">
        <v>2480</v>
      </c>
      <c r="I30" s="184">
        <v>1280</v>
      </c>
      <c r="J30" s="185">
        <v>1580</v>
      </c>
      <c r="K30" s="186">
        <v>1280</v>
      </c>
      <c r="L30" s="184">
        <v>1238</v>
      </c>
      <c r="M30" s="185">
        <v>1500</v>
      </c>
      <c r="N30" s="186">
        <v>1600</v>
      </c>
      <c r="O30" s="184">
        <v>357</v>
      </c>
      <c r="P30" s="185">
        <v>400</v>
      </c>
      <c r="Q30" s="186">
        <v>400</v>
      </c>
      <c r="R30" s="72" t="s">
        <v>29</v>
      </c>
      <c r="S30" s="174"/>
      <c r="T30" s="17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3421.98</v>
      </c>
      <c r="G31" s="185">
        <v>3376</v>
      </c>
      <c r="H31" s="186">
        <v>3375</v>
      </c>
      <c r="I31" s="184">
        <v>2125</v>
      </c>
      <c r="J31" s="185">
        <v>2079</v>
      </c>
      <c r="K31" s="186">
        <v>2078</v>
      </c>
      <c r="L31" s="184">
        <v>1501.16</v>
      </c>
      <c r="M31" s="185">
        <v>1501</v>
      </c>
      <c r="N31" s="186">
        <v>1501</v>
      </c>
      <c r="O31" s="184">
        <v>204.18</v>
      </c>
      <c r="P31" s="185">
        <v>204</v>
      </c>
      <c r="Q31" s="186">
        <v>204</v>
      </c>
      <c r="R31" s="72" t="s">
        <v>30</v>
      </c>
      <c r="S31" s="174"/>
      <c r="T31" s="175"/>
      <c r="AA31">
        <v>2</v>
      </c>
      <c r="AD31">
        <v>2</v>
      </c>
      <c r="AE31">
        <v>2</v>
      </c>
      <c r="AF31">
        <v>2</v>
      </c>
      <c r="AG31">
        <v>2</v>
      </c>
      <c r="AH31">
        <v>2</v>
      </c>
      <c r="AI31">
        <v>2</v>
      </c>
      <c r="AJ31">
        <v>2</v>
      </c>
      <c r="AK31">
        <v>2</v>
      </c>
      <c r="AL31">
        <v>2</v>
      </c>
      <c r="AM31">
        <v>2</v>
      </c>
      <c r="AN31">
        <v>2</v>
      </c>
      <c r="AO31">
        <v>2</v>
      </c>
      <c r="AP31">
        <v>2</v>
      </c>
    </row>
    <row r="32" spans="2:42" ht="14.25">
      <c r="B32" s="19"/>
      <c r="C32" s="49" t="s">
        <v>334</v>
      </c>
      <c r="D32" s="174"/>
      <c r="E32" s="175"/>
      <c r="F32" s="184">
        <v>3915.7</v>
      </c>
      <c r="G32" s="185">
        <v>3700</v>
      </c>
      <c r="H32" s="186">
        <v>3770</v>
      </c>
      <c r="I32" s="184">
        <v>3975</v>
      </c>
      <c r="J32" s="185">
        <v>3750</v>
      </c>
      <c r="K32" s="186">
        <v>3800</v>
      </c>
      <c r="L32" s="184">
        <v>331.1</v>
      </c>
      <c r="M32" s="185">
        <v>350</v>
      </c>
      <c r="N32" s="186">
        <v>380</v>
      </c>
      <c r="O32" s="184">
        <v>390.4</v>
      </c>
      <c r="P32" s="185">
        <v>400</v>
      </c>
      <c r="Q32" s="186">
        <v>410</v>
      </c>
      <c r="R32" s="152" t="s">
        <v>335</v>
      </c>
      <c r="S32" s="174"/>
      <c r="T32" s="17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1706</v>
      </c>
      <c r="G33" s="185">
        <v>1610</v>
      </c>
      <c r="H33" s="186">
        <v>1610</v>
      </c>
      <c r="I33" s="184">
        <v>1770</v>
      </c>
      <c r="J33" s="185">
        <v>1750</v>
      </c>
      <c r="K33" s="186">
        <v>1750</v>
      </c>
      <c r="L33" s="184">
        <v>89</v>
      </c>
      <c r="M33" s="185">
        <v>8</v>
      </c>
      <c r="N33" s="186">
        <v>8</v>
      </c>
      <c r="O33" s="184">
        <v>153</v>
      </c>
      <c r="P33" s="185">
        <v>148</v>
      </c>
      <c r="Q33" s="186">
        <v>148</v>
      </c>
      <c r="R33" s="72" t="s">
        <v>4</v>
      </c>
      <c r="S33" s="174"/>
      <c r="T33" s="17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2307</v>
      </c>
      <c r="G34" s="185">
        <v>2401</v>
      </c>
      <c r="H34" s="186">
        <v>2601</v>
      </c>
      <c r="I34" s="184">
        <v>2412</v>
      </c>
      <c r="J34" s="185">
        <v>2500</v>
      </c>
      <c r="K34" s="186">
        <v>2700</v>
      </c>
      <c r="L34" s="184">
        <v>1</v>
      </c>
      <c r="M34" s="185">
        <v>1</v>
      </c>
      <c r="N34" s="186">
        <v>1</v>
      </c>
      <c r="O34" s="184">
        <v>106</v>
      </c>
      <c r="P34" s="185">
        <v>100</v>
      </c>
      <c r="Q34" s="186">
        <v>100</v>
      </c>
      <c r="R34" s="72" t="s">
        <v>32</v>
      </c>
      <c r="S34" s="174"/>
      <c r="T34" s="17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6.5</v>
      </c>
      <c r="G35" s="185">
        <v>12</v>
      </c>
      <c r="H35" s="186">
        <v>15</v>
      </c>
      <c r="I35" s="184">
        <v>6.5</v>
      </c>
      <c r="J35" s="185">
        <v>12</v>
      </c>
      <c r="K35" s="186">
        <v>15</v>
      </c>
      <c r="L35" s="184">
        <v>1</v>
      </c>
      <c r="M35" s="185">
        <v>1</v>
      </c>
      <c r="N35" s="186">
        <v>1</v>
      </c>
      <c r="O35" s="184">
        <v>1</v>
      </c>
      <c r="P35" s="185">
        <v>1</v>
      </c>
      <c r="Q35" s="186">
        <v>1</v>
      </c>
      <c r="R35" s="72" t="s">
        <v>351</v>
      </c>
      <c r="S35" s="174"/>
      <c r="T35" s="17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1207</v>
      </c>
      <c r="G36" s="185">
        <v>950</v>
      </c>
      <c r="H36" s="186">
        <v>930</v>
      </c>
      <c r="I36" s="184">
        <v>1198</v>
      </c>
      <c r="J36" s="185">
        <v>940</v>
      </c>
      <c r="K36" s="186">
        <v>910</v>
      </c>
      <c r="L36" s="184">
        <v>97</v>
      </c>
      <c r="M36" s="185">
        <v>100</v>
      </c>
      <c r="N36" s="186">
        <v>110</v>
      </c>
      <c r="O36" s="184">
        <v>88</v>
      </c>
      <c r="P36" s="185">
        <v>90</v>
      </c>
      <c r="Q36" s="186">
        <v>90</v>
      </c>
      <c r="R36" s="72" t="s">
        <v>33</v>
      </c>
      <c r="S36" s="174"/>
      <c r="T36" s="17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203.1</v>
      </c>
      <c r="G37" s="185">
        <v>248</v>
      </c>
      <c r="H37" s="186">
        <v>258</v>
      </c>
      <c r="I37" s="184">
        <v>178</v>
      </c>
      <c r="J37" s="185">
        <v>178</v>
      </c>
      <c r="K37" s="186">
        <v>178</v>
      </c>
      <c r="L37" s="184">
        <v>247.83</v>
      </c>
      <c r="M37" s="185">
        <v>260</v>
      </c>
      <c r="N37" s="186">
        <v>270</v>
      </c>
      <c r="O37" s="184">
        <v>222.73</v>
      </c>
      <c r="P37" s="185">
        <v>190</v>
      </c>
      <c r="Q37" s="186">
        <v>190</v>
      </c>
      <c r="R37" s="72" t="s">
        <v>34</v>
      </c>
      <c r="S37" s="174"/>
      <c r="T37" s="175"/>
      <c r="AA37">
        <v>3</v>
      </c>
      <c r="AD37">
        <v>2</v>
      </c>
      <c r="AE37">
        <v>3</v>
      </c>
      <c r="AF37">
        <v>3</v>
      </c>
      <c r="AG37">
        <v>2</v>
      </c>
      <c r="AH37">
        <v>5</v>
      </c>
      <c r="AI37">
        <v>5</v>
      </c>
      <c r="AJ37">
        <v>2</v>
      </c>
      <c r="AK37">
        <v>2</v>
      </c>
      <c r="AL37">
        <v>2</v>
      </c>
      <c r="AM37">
        <v>2</v>
      </c>
      <c r="AN37">
        <v>2</v>
      </c>
      <c r="AO37">
        <v>2</v>
      </c>
      <c r="AP37">
        <v>3</v>
      </c>
    </row>
    <row r="38" spans="2:42" ht="12.75">
      <c r="B38" s="19"/>
      <c r="C38" s="49" t="s">
        <v>76</v>
      </c>
      <c r="D38" s="174"/>
      <c r="E38" s="175"/>
      <c r="F38" s="184">
        <v>5437.34</v>
      </c>
      <c r="G38" s="185">
        <v>5654</v>
      </c>
      <c r="H38" s="186">
        <v>5766</v>
      </c>
      <c r="I38" s="184">
        <v>4800</v>
      </c>
      <c r="J38" s="185">
        <v>4992</v>
      </c>
      <c r="K38" s="186">
        <v>5091</v>
      </c>
      <c r="L38" s="184">
        <v>756.92</v>
      </c>
      <c r="M38" s="185">
        <v>787</v>
      </c>
      <c r="N38" s="186">
        <v>802</v>
      </c>
      <c r="O38" s="184">
        <v>119.58</v>
      </c>
      <c r="P38" s="185">
        <v>125</v>
      </c>
      <c r="Q38" s="186">
        <v>127</v>
      </c>
      <c r="R38" s="72" t="s">
        <v>35</v>
      </c>
      <c r="S38" s="174"/>
      <c r="T38" s="17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20585.99</v>
      </c>
      <c r="G39" s="185">
        <v>19100</v>
      </c>
      <c r="H39" s="186">
        <v>19125</v>
      </c>
      <c r="I39" s="184">
        <v>18500</v>
      </c>
      <c r="J39" s="185">
        <v>17400</v>
      </c>
      <c r="K39" s="186">
        <v>17400</v>
      </c>
      <c r="L39" s="184">
        <v>2860.06</v>
      </c>
      <c r="M39" s="185">
        <v>2500</v>
      </c>
      <c r="N39" s="186">
        <v>2500</v>
      </c>
      <c r="O39" s="184">
        <v>774.07</v>
      </c>
      <c r="P39" s="185">
        <v>800</v>
      </c>
      <c r="Q39" s="186">
        <v>775</v>
      </c>
      <c r="R39" s="72" t="s">
        <v>36</v>
      </c>
      <c r="S39" s="174"/>
      <c r="T39" s="175"/>
      <c r="AA39">
        <v>2</v>
      </c>
      <c r="AD39">
        <v>2</v>
      </c>
      <c r="AE39">
        <v>2</v>
      </c>
      <c r="AF39">
        <v>2</v>
      </c>
      <c r="AG39">
        <v>2</v>
      </c>
      <c r="AH39">
        <v>2</v>
      </c>
      <c r="AI39">
        <v>2</v>
      </c>
      <c r="AJ39">
        <v>2</v>
      </c>
      <c r="AK39">
        <v>2</v>
      </c>
      <c r="AL39">
        <v>2</v>
      </c>
      <c r="AM39">
        <v>2</v>
      </c>
      <c r="AN39">
        <v>2</v>
      </c>
      <c r="AO39">
        <v>2</v>
      </c>
      <c r="AP39">
        <v>2</v>
      </c>
    </row>
    <row r="40" spans="2:42" ht="12.75">
      <c r="B40" s="19"/>
      <c r="C40" s="49" t="s">
        <v>78</v>
      </c>
      <c r="D40" s="174"/>
      <c r="E40" s="175"/>
      <c r="F40" s="184">
        <v>616</v>
      </c>
      <c r="G40" s="185">
        <v>700</v>
      </c>
      <c r="H40" s="186">
        <v>700</v>
      </c>
      <c r="I40" s="184">
        <v>940</v>
      </c>
      <c r="J40" s="185">
        <v>1000</v>
      </c>
      <c r="K40" s="186">
        <v>1000</v>
      </c>
      <c r="L40" s="184">
        <v>269</v>
      </c>
      <c r="M40" s="185">
        <v>250</v>
      </c>
      <c r="N40" s="186">
        <v>250</v>
      </c>
      <c r="O40" s="184">
        <v>593</v>
      </c>
      <c r="P40" s="185">
        <v>550</v>
      </c>
      <c r="Q40" s="186">
        <v>550</v>
      </c>
      <c r="R40" s="72" t="s">
        <v>37</v>
      </c>
      <c r="S40" s="174"/>
      <c r="T40" s="175"/>
      <c r="AA40">
        <v>2</v>
      </c>
      <c r="AD40">
        <v>2</v>
      </c>
      <c r="AE40">
        <v>2</v>
      </c>
      <c r="AF40">
        <v>2</v>
      </c>
      <c r="AG40">
        <v>2</v>
      </c>
      <c r="AH40">
        <v>2</v>
      </c>
      <c r="AI40">
        <v>2</v>
      </c>
      <c r="AJ40">
        <v>2</v>
      </c>
      <c r="AK40">
        <v>2</v>
      </c>
      <c r="AL40">
        <v>2</v>
      </c>
      <c r="AM40">
        <v>2</v>
      </c>
      <c r="AN40">
        <v>2</v>
      </c>
      <c r="AO40">
        <v>2</v>
      </c>
      <c r="AP40">
        <v>2</v>
      </c>
    </row>
    <row r="41" spans="2:42" ht="12.75">
      <c r="B41" s="19"/>
      <c r="C41" s="49" t="s">
        <v>79</v>
      </c>
      <c r="D41" s="174"/>
      <c r="E41" s="175"/>
      <c r="F41" s="184">
        <v>3.18</v>
      </c>
      <c r="G41" s="185">
        <v>3</v>
      </c>
      <c r="H41" s="186">
        <v>3</v>
      </c>
      <c r="I41" s="184">
        <v>3</v>
      </c>
      <c r="J41" s="185">
        <v>3</v>
      </c>
      <c r="K41" s="186">
        <v>3</v>
      </c>
      <c r="L41" s="184">
        <v>0.18</v>
      </c>
      <c r="M41" s="185">
        <v>0</v>
      </c>
      <c r="N41" s="186">
        <v>0</v>
      </c>
      <c r="O41" s="184">
        <v>0</v>
      </c>
      <c r="P41" s="185">
        <v>0</v>
      </c>
      <c r="Q41" s="186">
        <v>0</v>
      </c>
      <c r="R41" s="72" t="s">
        <v>89</v>
      </c>
      <c r="S41" s="174"/>
      <c r="T41" s="175"/>
      <c r="AA41">
        <v>3</v>
      </c>
      <c r="AD41">
        <v>3</v>
      </c>
      <c r="AE41">
        <v>3</v>
      </c>
      <c r="AF41">
        <v>3</v>
      </c>
      <c r="AG41">
        <v>5</v>
      </c>
      <c r="AH41">
        <v>5</v>
      </c>
      <c r="AI41">
        <v>5</v>
      </c>
      <c r="AJ41">
        <v>2</v>
      </c>
      <c r="AK41">
        <v>2</v>
      </c>
      <c r="AL41">
        <v>5</v>
      </c>
      <c r="AM41">
        <v>2</v>
      </c>
      <c r="AN41">
        <v>2</v>
      </c>
      <c r="AO41">
        <v>5</v>
      </c>
      <c r="AP41">
        <v>3</v>
      </c>
    </row>
    <row r="42" spans="2:42" ht="12.75">
      <c r="B42" s="19"/>
      <c r="C42" s="49" t="s">
        <v>80</v>
      </c>
      <c r="D42" s="174"/>
      <c r="E42" s="175"/>
      <c r="F42" s="184">
        <v>2897.94</v>
      </c>
      <c r="G42" s="185">
        <v>3000</v>
      </c>
      <c r="H42" s="186">
        <v>3000</v>
      </c>
      <c r="I42" s="184">
        <v>1700</v>
      </c>
      <c r="J42" s="185">
        <v>1750</v>
      </c>
      <c r="K42" s="186">
        <v>1750</v>
      </c>
      <c r="L42" s="184">
        <v>1198</v>
      </c>
      <c r="M42" s="185">
        <v>1250</v>
      </c>
      <c r="N42" s="186">
        <v>1250</v>
      </c>
      <c r="O42" s="184">
        <v>0.06</v>
      </c>
      <c r="P42" s="185">
        <v>0</v>
      </c>
      <c r="Q42" s="186">
        <v>0</v>
      </c>
      <c r="R42" s="72" t="s">
        <v>38</v>
      </c>
      <c r="S42" s="174"/>
      <c r="T42" s="17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2601.17</v>
      </c>
      <c r="G43" s="185">
        <v>2600</v>
      </c>
      <c r="H43" s="186">
        <v>2650</v>
      </c>
      <c r="I43" s="184">
        <v>2192</v>
      </c>
      <c r="J43" s="185">
        <v>2250</v>
      </c>
      <c r="K43" s="186">
        <v>2300</v>
      </c>
      <c r="L43" s="184">
        <v>550.07</v>
      </c>
      <c r="M43" s="185">
        <v>500</v>
      </c>
      <c r="N43" s="186">
        <v>500</v>
      </c>
      <c r="O43" s="184">
        <v>140.9</v>
      </c>
      <c r="P43" s="185">
        <v>150</v>
      </c>
      <c r="Q43" s="186">
        <v>150</v>
      </c>
      <c r="R43" s="72" t="s">
        <v>41</v>
      </c>
      <c r="S43" s="174"/>
      <c r="T43" s="17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117329.83559440999</v>
      </c>
      <c r="G44" s="157">
        <v>116416.59</v>
      </c>
      <c r="H44" s="158">
        <v>118971.386</v>
      </c>
      <c r="I44" s="156">
        <v>111110.99</v>
      </c>
      <c r="J44" s="157">
        <v>108784.89</v>
      </c>
      <c r="K44" s="158">
        <v>110353.68600000002</v>
      </c>
      <c r="L44" s="156">
        <v>23237.6200126</v>
      </c>
      <c r="M44" s="157">
        <v>24805.88</v>
      </c>
      <c r="N44" s="158">
        <v>25794.88</v>
      </c>
      <c r="O44" s="156">
        <v>17018.77441819</v>
      </c>
      <c r="P44" s="157">
        <v>17174.18</v>
      </c>
      <c r="Q44" s="158">
        <v>17177.18</v>
      </c>
      <c r="R44" s="14" t="s">
        <v>6</v>
      </c>
      <c r="S44" s="178"/>
      <c r="T44" s="179"/>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1614</v>
      </c>
      <c r="G45" s="185">
        <v>1614</v>
      </c>
      <c r="H45" s="186">
        <v>1614</v>
      </c>
      <c r="I45" s="184">
        <v>1613.8</v>
      </c>
      <c r="J45" s="185">
        <v>1613.8</v>
      </c>
      <c r="K45" s="186">
        <v>1613.8</v>
      </c>
      <c r="L45" s="184">
        <v>1.1</v>
      </c>
      <c r="M45" s="185">
        <v>1.1</v>
      </c>
      <c r="N45" s="186">
        <v>1.1</v>
      </c>
      <c r="O45" s="184">
        <v>0.9</v>
      </c>
      <c r="P45" s="185">
        <v>0.9</v>
      </c>
      <c r="Q45" s="186">
        <v>0.9</v>
      </c>
      <c r="R45" s="72" t="s">
        <v>42</v>
      </c>
      <c r="S45" s="174"/>
      <c r="T45" s="175"/>
      <c r="AA45">
        <v>3</v>
      </c>
      <c r="AD45">
        <v>3</v>
      </c>
      <c r="AE45">
        <v>3</v>
      </c>
      <c r="AF45">
        <v>3</v>
      </c>
      <c r="AG45">
        <v>5</v>
      </c>
      <c r="AH45">
        <v>5</v>
      </c>
      <c r="AI45">
        <v>5</v>
      </c>
      <c r="AJ45">
        <v>5</v>
      </c>
      <c r="AK45">
        <v>5</v>
      </c>
      <c r="AL45">
        <v>5</v>
      </c>
      <c r="AM45">
        <v>5</v>
      </c>
      <c r="AN45">
        <v>5</v>
      </c>
      <c r="AO45">
        <v>5</v>
      </c>
      <c r="AP45">
        <v>3</v>
      </c>
    </row>
    <row r="46" spans="2:42" ht="12.75">
      <c r="B46" s="16"/>
      <c r="C46" s="49" t="s">
        <v>83</v>
      </c>
      <c r="D46" s="174"/>
      <c r="E46" s="175"/>
      <c r="F46" s="184">
        <v>0.06000000000000005</v>
      </c>
      <c r="G46" s="185">
        <v>0.06000000000000005</v>
      </c>
      <c r="H46" s="186">
        <v>0.06000000000000005</v>
      </c>
      <c r="I46" s="184">
        <v>1.11</v>
      </c>
      <c r="J46" s="185">
        <v>1.11</v>
      </c>
      <c r="K46" s="186">
        <v>1.11</v>
      </c>
      <c r="L46" s="184">
        <v>0</v>
      </c>
      <c r="M46" s="185">
        <v>0</v>
      </c>
      <c r="N46" s="186">
        <v>0</v>
      </c>
      <c r="O46" s="184">
        <v>1.05</v>
      </c>
      <c r="P46" s="185">
        <v>1.05</v>
      </c>
      <c r="Q46" s="186">
        <v>1.05</v>
      </c>
      <c r="R46" s="72" t="s">
        <v>3</v>
      </c>
      <c r="S46" s="174"/>
      <c r="T46" s="175"/>
      <c r="AA46">
        <v>3</v>
      </c>
      <c r="AD46">
        <v>3</v>
      </c>
      <c r="AE46">
        <v>3</v>
      </c>
      <c r="AF46">
        <v>3</v>
      </c>
      <c r="AG46">
        <v>5</v>
      </c>
      <c r="AH46">
        <v>5</v>
      </c>
      <c r="AI46">
        <v>5</v>
      </c>
      <c r="AJ46">
        <v>5</v>
      </c>
      <c r="AK46">
        <v>5</v>
      </c>
      <c r="AL46">
        <v>5</v>
      </c>
      <c r="AM46">
        <v>5</v>
      </c>
      <c r="AN46">
        <v>5</v>
      </c>
      <c r="AO46">
        <v>5</v>
      </c>
      <c r="AP46">
        <v>3</v>
      </c>
    </row>
    <row r="47" spans="2:42" ht="12.75">
      <c r="B47" s="16"/>
      <c r="C47" s="49" t="s">
        <v>84</v>
      </c>
      <c r="D47" s="174"/>
      <c r="E47" s="175"/>
      <c r="F47" s="184">
        <v>9800</v>
      </c>
      <c r="G47" s="185">
        <v>10800</v>
      </c>
      <c r="H47" s="186">
        <v>11400</v>
      </c>
      <c r="I47" s="184">
        <v>10900</v>
      </c>
      <c r="J47" s="185">
        <v>11900</v>
      </c>
      <c r="K47" s="186">
        <v>12500</v>
      </c>
      <c r="L47" s="184">
        <v>0</v>
      </c>
      <c r="M47" s="185">
        <v>0</v>
      </c>
      <c r="N47" s="186">
        <v>0</v>
      </c>
      <c r="O47" s="184">
        <v>1100</v>
      </c>
      <c r="P47" s="185">
        <v>1100</v>
      </c>
      <c r="Q47" s="186">
        <v>1100</v>
      </c>
      <c r="R47" s="72" t="s">
        <v>43</v>
      </c>
      <c r="S47" s="174"/>
      <c r="T47" s="17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761.4</v>
      </c>
      <c r="G48" s="185">
        <v>761.4</v>
      </c>
      <c r="H48" s="186">
        <v>761.4</v>
      </c>
      <c r="I48" s="184">
        <v>787.8</v>
      </c>
      <c r="J48" s="185">
        <v>787.8</v>
      </c>
      <c r="K48" s="186">
        <v>787.8</v>
      </c>
      <c r="L48" s="184">
        <v>1.64</v>
      </c>
      <c r="M48" s="185">
        <v>1.64</v>
      </c>
      <c r="N48" s="186">
        <v>1.64</v>
      </c>
      <c r="O48" s="184">
        <v>28.04</v>
      </c>
      <c r="P48" s="185">
        <v>28.04</v>
      </c>
      <c r="Q48" s="186">
        <v>28.04</v>
      </c>
      <c r="R48" s="72" t="s">
        <v>5</v>
      </c>
      <c r="S48" s="174"/>
      <c r="T48" s="175"/>
      <c r="AA48">
        <v>3</v>
      </c>
      <c r="AD48">
        <v>2</v>
      </c>
      <c r="AE48">
        <v>3</v>
      </c>
      <c r="AF48">
        <v>3</v>
      </c>
      <c r="AG48">
        <v>2</v>
      </c>
      <c r="AH48">
        <v>5</v>
      </c>
      <c r="AI48">
        <v>5</v>
      </c>
      <c r="AJ48">
        <v>2</v>
      </c>
      <c r="AK48">
        <v>5</v>
      </c>
      <c r="AL48">
        <v>5</v>
      </c>
      <c r="AM48">
        <v>2</v>
      </c>
      <c r="AN48">
        <v>5</v>
      </c>
      <c r="AO48">
        <v>5</v>
      </c>
      <c r="AP48">
        <v>3</v>
      </c>
    </row>
    <row r="49" spans="3:42" ht="14.25" thickBot="1" thickTop="1">
      <c r="C49" s="14" t="s">
        <v>349</v>
      </c>
      <c r="D49" s="178"/>
      <c r="E49" s="179"/>
      <c r="F49" s="156">
        <v>12175.46</v>
      </c>
      <c r="G49" s="157">
        <v>13175.46</v>
      </c>
      <c r="H49" s="158">
        <v>13775.46</v>
      </c>
      <c r="I49" s="156">
        <v>13302.71</v>
      </c>
      <c r="J49" s="157">
        <v>14302.71</v>
      </c>
      <c r="K49" s="158">
        <v>14902.71</v>
      </c>
      <c r="L49" s="156">
        <v>2.74</v>
      </c>
      <c r="M49" s="157">
        <v>2.74</v>
      </c>
      <c r="N49" s="158">
        <v>2.74</v>
      </c>
      <c r="O49" s="156">
        <v>1129.99</v>
      </c>
      <c r="P49" s="157">
        <v>1129.99</v>
      </c>
      <c r="Q49" s="158">
        <v>1129.99</v>
      </c>
      <c r="R49" s="14" t="s">
        <v>350</v>
      </c>
      <c r="S49" s="178"/>
      <c r="T49" s="17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84256</v>
      </c>
      <c r="G50" s="182">
        <v>83431</v>
      </c>
      <c r="H50" s="183">
        <v>83687</v>
      </c>
      <c r="I50" s="181">
        <v>84137</v>
      </c>
      <c r="J50" s="182">
        <v>84137</v>
      </c>
      <c r="K50" s="183">
        <v>84137</v>
      </c>
      <c r="L50" s="181">
        <v>1133</v>
      </c>
      <c r="M50" s="182">
        <v>1100</v>
      </c>
      <c r="N50" s="183">
        <v>1100</v>
      </c>
      <c r="O50" s="181">
        <v>1014</v>
      </c>
      <c r="P50" s="182">
        <v>1806</v>
      </c>
      <c r="Q50" s="183">
        <v>1550</v>
      </c>
      <c r="R50" s="84" t="s">
        <v>1</v>
      </c>
      <c r="S50" s="172"/>
      <c r="T50" s="173"/>
      <c r="AA50">
        <v>3</v>
      </c>
      <c r="AD50">
        <v>2</v>
      </c>
      <c r="AE50">
        <v>3</v>
      </c>
      <c r="AF50">
        <v>3</v>
      </c>
      <c r="AG50">
        <v>2</v>
      </c>
      <c r="AH50">
        <v>5</v>
      </c>
      <c r="AI50">
        <v>5</v>
      </c>
      <c r="AJ50">
        <v>2</v>
      </c>
      <c r="AK50">
        <v>2</v>
      </c>
      <c r="AL50">
        <v>2</v>
      </c>
      <c r="AM50">
        <v>2</v>
      </c>
      <c r="AN50">
        <v>2</v>
      </c>
      <c r="AO50">
        <v>2</v>
      </c>
      <c r="AP50">
        <v>3</v>
      </c>
    </row>
    <row r="51" spans="2:42" ht="13.5" thickBot="1">
      <c r="B51" s="16"/>
      <c r="C51" s="104" t="s">
        <v>87</v>
      </c>
      <c r="D51" s="176"/>
      <c r="E51" s="177"/>
      <c r="F51" s="187">
        <v>51216</v>
      </c>
      <c r="G51" s="188">
        <v>51677</v>
      </c>
      <c r="H51" s="189">
        <v>51888</v>
      </c>
      <c r="I51" s="187">
        <v>52407</v>
      </c>
      <c r="J51" s="188">
        <v>52777</v>
      </c>
      <c r="K51" s="189">
        <v>52901</v>
      </c>
      <c r="L51" s="187">
        <v>1353</v>
      </c>
      <c r="M51" s="188">
        <v>1500</v>
      </c>
      <c r="N51" s="189">
        <v>1667</v>
      </c>
      <c r="O51" s="187">
        <v>2544</v>
      </c>
      <c r="P51" s="188">
        <v>2600</v>
      </c>
      <c r="Q51" s="189">
        <v>2680</v>
      </c>
      <c r="R51" s="105" t="s">
        <v>44</v>
      </c>
      <c r="S51" s="176"/>
      <c r="T51" s="177"/>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135472</v>
      </c>
      <c r="G52" s="157">
        <v>135108</v>
      </c>
      <c r="H52" s="158">
        <v>135575</v>
      </c>
      <c r="I52" s="156">
        <v>136544</v>
      </c>
      <c r="J52" s="157">
        <v>136914</v>
      </c>
      <c r="K52" s="158">
        <v>137038</v>
      </c>
      <c r="L52" s="156">
        <v>2486</v>
      </c>
      <c r="M52" s="157">
        <v>2600</v>
      </c>
      <c r="N52" s="158">
        <v>2767</v>
      </c>
      <c r="O52" s="156">
        <v>3558</v>
      </c>
      <c r="P52" s="157">
        <v>4406</v>
      </c>
      <c r="Q52" s="158">
        <v>4230</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5" thickTop="1">
      <c r="C53" s="45"/>
      <c r="D53" s="1"/>
      <c r="E53" s="1"/>
      <c r="F53" s="47" t="s">
        <v>336</v>
      </c>
      <c r="G53" s="46"/>
      <c r="H53" s="46"/>
      <c r="I53" s="46"/>
      <c r="J53" s="46"/>
      <c r="K53" s="46"/>
      <c r="L53" s="47" t="s">
        <v>337</v>
      </c>
      <c r="M53" s="194"/>
      <c r="N53" s="194"/>
      <c r="O53" s="194"/>
      <c r="P53" s="194"/>
      <c r="Q53" s="194"/>
      <c r="R53" s="45"/>
      <c r="S53" s="1"/>
      <c r="T53" s="1"/>
    </row>
    <row r="54" spans="3:20" ht="12.75">
      <c r="C54" s="41" t="str">
        <f ca="1">CELL("filename")</f>
        <v>C:\MyFiles\Timber Committee\TCQ2006\[tb-59-6-tables.xls]List of tables</v>
      </c>
      <c r="T54" s="43" t="str">
        <f ca="1">CONCATENATE("printed on ",DAY(NOW()),"/",MONTH(NOW()))</f>
        <v>printed on 26/10</v>
      </c>
    </row>
  </sheetData>
  <mergeCells count="11">
    <mergeCell ref="I7:K7"/>
    <mergeCell ref="L7:N7"/>
    <mergeCell ref="C2:T2"/>
    <mergeCell ref="F6:H6"/>
    <mergeCell ref="F7:H7"/>
    <mergeCell ref="R7:T7"/>
    <mergeCell ref="F3:K3"/>
    <mergeCell ref="L3:Q3"/>
    <mergeCell ref="K5:L5"/>
    <mergeCell ref="O7:Q7"/>
    <mergeCell ref="C7:E7"/>
  </mergeCells>
  <conditionalFormatting sqref="C9:E53 M9:R53 F9:L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sheetPr codeName="Sheet232">
    <pageSetUpPr fitToPage="1"/>
  </sheetPr>
  <dimension ref="A1:T57"/>
  <sheetViews>
    <sheetView zoomScale="75" zoomScaleNormal="75" workbookViewId="0" topLeftCell="A1">
      <selection activeCell="A1" sqref="A1"/>
    </sheetView>
  </sheetViews>
  <sheetFormatPr defaultColWidth="9.140625" defaultRowHeight="12.75"/>
  <sheetData>
    <row r="1" ht="12.75">
      <c r="A1" s="16"/>
    </row>
    <row r="2" spans="3:20" ht="12.75">
      <c r="C2" s="268" t="s">
        <v>214</v>
      </c>
      <c r="D2" s="268"/>
      <c r="E2" s="268"/>
      <c r="F2" s="268"/>
      <c r="G2" s="268"/>
      <c r="H2" s="268"/>
      <c r="I2" s="268"/>
      <c r="J2" s="268"/>
      <c r="K2" s="268"/>
      <c r="L2" s="268"/>
      <c r="M2" s="268"/>
      <c r="N2" s="268"/>
      <c r="O2" s="268"/>
      <c r="P2" s="268"/>
      <c r="Q2" s="268"/>
      <c r="R2" s="268"/>
      <c r="S2" s="268"/>
      <c r="T2" s="268"/>
    </row>
    <row r="3" spans="3:20" ht="12.75">
      <c r="C3" s="44"/>
      <c r="D3" s="44"/>
      <c r="E3" s="44"/>
      <c r="F3" s="44"/>
      <c r="G3" s="44"/>
      <c r="H3" s="44"/>
      <c r="I3" s="44"/>
      <c r="J3" s="44"/>
      <c r="K3" s="44"/>
      <c r="L3" s="44"/>
      <c r="M3" s="44"/>
      <c r="N3" s="44"/>
      <c r="O3" s="44"/>
      <c r="P3" s="44"/>
      <c r="Q3" s="44"/>
      <c r="R3" s="44"/>
      <c r="S3" s="44"/>
      <c r="T3" s="44"/>
    </row>
    <row r="4" spans="3:20" ht="12.75">
      <c r="C4" s="268" t="s">
        <v>357</v>
      </c>
      <c r="D4" s="268"/>
      <c r="E4" s="268"/>
      <c r="F4" s="268"/>
      <c r="G4" s="268"/>
      <c r="H4" s="268"/>
      <c r="I4" s="268"/>
      <c r="J4" s="268"/>
      <c r="K4" s="268"/>
      <c r="L4" s="268"/>
      <c r="M4" s="268"/>
      <c r="N4" s="268"/>
      <c r="O4" s="268"/>
      <c r="P4" s="268"/>
      <c r="Q4" s="268"/>
      <c r="R4" s="268"/>
      <c r="S4" s="268"/>
      <c r="T4" s="268"/>
    </row>
    <row r="5" spans="3:20" ht="12.75">
      <c r="C5" s="44"/>
      <c r="D5" s="44"/>
      <c r="E5" s="44"/>
      <c r="F5" s="44"/>
      <c r="G5" s="44"/>
      <c r="H5" s="44"/>
      <c r="I5" s="44"/>
      <c r="J5" s="44"/>
      <c r="K5" s="44"/>
      <c r="L5" s="44"/>
      <c r="M5" s="44"/>
      <c r="N5" s="44"/>
      <c r="O5" s="44"/>
      <c r="P5" s="44"/>
      <c r="Q5" s="44"/>
      <c r="R5" s="44"/>
      <c r="S5" s="44"/>
      <c r="T5" s="44"/>
    </row>
    <row r="6" spans="3:20" ht="12.75">
      <c r="C6" s="268" t="s">
        <v>358</v>
      </c>
      <c r="D6" s="268"/>
      <c r="E6" s="268"/>
      <c r="F6" s="268"/>
      <c r="G6" s="268"/>
      <c r="H6" s="268"/>
      <c r="I6" s="268"/>
      <c r="J6" s="268"/>
      <c r="K6" s="268"/>
      <c r="L6" s="268"/>
      <c r="M6" s="268"/>
      <c r="N6" s="268"/>
      <c r="O6" s="268"/>
      <c r="P6" s="268"/>
      <c r="Q6" s="268"/>
      <c r="R6" s="268"/>
      <c r="S6" s="268"/>
      <c r="T6" s="268"/>
    </row>
    <row r="8" spans="3:20" ht="15" thickBot="1">
      <c r="C8" s="229"/>
      <c r="D8" s="229"/>
      <c r="E8" s="229"/>
      <c r="F8" s="272" t="s">
        <v>333</v>
      </c>
      <c r="G8" s="272"/>
      <c r="H8" s="272"/>
      <c r="I8" s="272"/>
      <c r="J8" s="272"/>
      <c r="K8" s="272"/>
      <c r="L8" s="272"/>
      <c r="M8" s="272"/>
      <c r="N8" s="272"/>
      <c r="O8" s="272"/>
      <c r="P8" s="272"/>
      <c r="Q8" s="272"/>
      <c r="R8" s="229"/>
      <c r="S8" s="229"/>
      <c r="T8" s="229"/>
    </row>
    <row r="9" spans="3:20" ht="13.5" thickTop="1">
      <c r="C9" s="2"/>
      <c r="D9" s="3"/>
      <c r="E9" s="4"/>
      <c r="F9" s="269" t="s">
        <v>8</v>
      </c>
      <c r="G9" s="270"/>
      <c r="H9" s="271"/>
      <c r="I9" s="2"/>
      <c r="J9" s="3"/>
      <c r="K9" s="4"/>
      <c r="L9" s="17"/>
      <c r="M9" s="3"/>
      <c r="N9" s="4"/>
      <c r="O9" s="17"/>
      <c r="P9" s="3"/>
      <c r="Q9" s="4"/>
      <c r="R9" s="2"/>
      <c r="S9" s="3"/>
      <c r="T9" s="4"/>
    </row>
    <row r="10" spans="3:20" ht="12.75">
      <c r="C10" s="57"/>
      <c r="D10" s="58"/>
      <c r="E10" s="59"/>
      <c r="F10" s="302" t="s">
        <v>9</v>
      </c>
      <c r="G10" s="303"/>
      <c r="H10" s="304"/>
      <c r="I10" s="302" t="s">
        <v>10</v>
      </c>
      <c r="J10" s="303"/>
      <c r="K10" s="304"/>
      <c r="L10" s="302" t="s">
        <v>11</v>
      </c>
      <c r="M10" s="303"/>
      <c r="N10" s="304"/>
      <c r="O10" s="302" t="s">
        <v>12</v>
      </c>
      <c r="P10" s="303"/>
      <c r="Q10" s="304"/>
      <c r="R10" s="57"/>
      <c r="S10" s="58"/>
      <c r="T10" s="59"/>
    </row>
    <row r="11" spans="3:20" ht="12.75">
      <c r="C11" s="265"/>
      <c r="D11" s="266"/>
      <c r="E11" s="267"/>
      <c r="F11" s="82">
        <v>2005</v>
      </c>
      <c r="G11" s="83">
        <v>2006</v>
      </c>
      <c r="H11" s="85">
        <v>2007</v>
      </c>
      <c r="I11" s="82">
        <v>2005</v>
      </c>
      <c r="J11" s="83">
        <v>2006</v>
      </c>
      <c r="K11" s="85">
        <v>2007</v>
      </c>
      <c r="L11" s="82">
        <v>2005</v>
      </c>
      <c r="M11" s="83">
        <v>2006</v>
      </c>
      <c r="N11" s="85">
        <v>2007</v>
      </c>
      <c r="O11" s="82">
        <v>2005</v>
      </c>
      <c r="P11" s="83">
        <v>2006</v>
      </c>
      <c r="Q11" s="85">
        <v>2007</v>
      </c>
      <c r="R11" s="265"/>
      <c r="S11" s="266"/>
      <c r="T11" s="267"/>
    </row>
    <row r="12" spans="3:20" ht="12.75">
      <c r="C12" s="57"/>
      <c r="D12" s="58"/>
      <c r="E12" s="59"/>
      <c r="F12" s="57" t="s">
        <v>180</v>
      </c>
      <c r="G12" s="299" t="s">
        <v>182</v>
      </c>
      <c r="H12" s="267"/>
      <c r="I12" s="57" t="s">
        <v>180</v>
      </c>
      <c r="J12" s="299" t="s">
        <v>182</v>
      </c>
      <c r="K12" s="267"/>
      <c r="L12" s="57" t="s">
        <v>180</v>
      </c>
      <c r="M12" s="299" t="s">
        <v>182</v>
      </c>
      <c r="N12" s="267"/>
      <c r="O12" s="57" t="s">
        <v>180</v>
      </c>
      <c r="P12" s="299" t="s">
        <v>182</v>
      </c>
      <c r="Q12" s="267"/>
      <c r="R12" s="57"/>
      <c r="S12" s="58"/>
      <c r="T12" s="59"/>
    </row>
    <row r="13" spans="3:20" ht="13.5" thickBot="1">
      <c r="C13" s="7"/>
      <c r="D13" s="8"/>
      <c r="E13" s="9"/>
      <c r="F13" s="81" t="s">
        <v>181</v>
      </c>
      <c r="G13" s="300" t="s">
        <v>183</v>
      </c>
      <c r="H13" s="301"/>
      <c r="I13" s="81" t="s">
        <v>181</v>
      </c>
      <c r="J13" s="300" t="s">
        <v>183</v>
      </c>
      <c r="K13" s="301"/>
      <c r="L13" s="81" t="s">
        <v>181</v>
      </c>
      <c r="M13" s="300" t="s">
        <v>183</v>
      </c>
      <c r="N13" s="301"/>
      <c r="O13" s="81" t="s">
        <v>181</v>
      </c>
      <c r="P13" s="300" t="s">
        <v>183</v>
      </c>
      <c r="Q13" s="301"/>
      <c r="R13" s="7"/>
      <c r="S13" s="8"/>
      <c r="T13" s="9"/>
    </row>
    <row r="14" spans="2:20" ht="13.5" thickTop="1">
      <c r="B14" s="15"/>
      <c r="C14" s="84" t="s">
        <v>261</v>
      </c>
      <c r="D14" s="3"/>
      <c r="E14" s="4"/>
      <c r="F14" s="86">
        <v>98.68469004000002</v>
      </c>
      <c r="G14" s="87">
        <v>100.74116</v>
      </c>
      <c r="H14" s="88">
        <v>102.70316</v>
      </c>
      <c r="I14" s="86">
        <v>106.77691300000001</v>
      </c>
      <c r="J14" s="87">
        <v>109.0983</v>
      </c>
      <c r="K14" s="88">
        <v>110.76729999999999</v>
      </c>
      <c r="L14" s="86">
        <v>38.47208500000001</v>
      </c>
      <c r="M14" s="87">
        <v>39.226800000000004</v>
      </c>
      <c r="N14" s="88">
        <v>39.2678</v>
      </c>
      <c r="O14" s="86">
        <v>46.564307959999994</v>
      </c>
      <c r="P14" s="87">
        <v>47.583940000000005</v>
      </c>
      <c r="Q14" s="88">
        <v>47.33194</v>
      </c>
      <c r="R14" s="84" t="s">
        <v>186</v>
      </c>
      <c r="S14" s="3"/>
      <c r="T14" s="4"/>
    </row>
    <row r="15" spans="2:20" ht="12.75">
      <c r="B15" s="19"/>
      <c r="C15" s="6"/>
      <c r="D15" s="1"/>
      <c r="E15" s="5"/>
      <c r="F15" s="89"/>
      <c r="G15" s="90"/>
      <c r="H15" s="91"/>
      <c r="I15" s="89"/>
      <c r="J15" s="90"/>
      <c r="K15" s="91"/>
      <c r="L15" s="89"/>
      <c r="M15" s="90"/>
      <c r="N15" s="91"/>
      <c r="O15" s="89"/>
      <c r="P15" s="90"/>
      <c r="Q15" s="91"/>
      <c r="R15" s="72"/>
      <c r="S15" s="1"/>
      <c r="T15" s="5"/>
    </row>
    <row r="16" spans="2:20" ht="14.25">
      <c r="B16" s="19"/>
      <c r="C16" s="6" t="s">
        <v>256</v>
      </c>
      <c r="D16" s="1"/>
      <c r="E16" s="5"/>
      <c r="F16" s="89">
        <v>211.5751077</v>
      </c>
      <c r="G16" s="90">
        <v>187.00287</v>
      </c>
      <c r="H16" s="91">
        <v>193.16887</v>
      </c>
      <c r="I16" s="89">
        <v>201.532083</v>
      </c>
      <c r="J16" s="90">
        <v>176.95786999999999</v>
      </c>
      <c r="K16" s="91">
        <v>182.73887</v>
      </c>
      <c r="L16" s="89">
        <v>23.486845</v>
      </c>
      <c r="M16" s="90">
        <v>22.323</v>
      </c>
      <c r="N16" s="91">
        <v>22.353</v>
      </c>
      <c r="O16" s="89">
        <v>13.4438203</v>
      </c>
      <c r="P16" s="90">
        <v>12.278</v>
      </c>
      <c r="Q16" s="91">
        <v>11.923</v>
      </c>
      <c r="R16" s="151" t="s">
        <v>269</v>
      </c>
      <c r="S16" s="1"/>
      <c r="T16" s="5"/>
    </row>
    <row r="17" spans="2:20" ht="12.75">
      <c r="B17" s="19"/>
      <c r="C17" s="6"/>
      <c r="D17" s="1"/>
      <c r="E17" s="5"/>
      <c r="F17" s="89"/>
      <c r="G17" s="90"/>
      <c r="H17" s="91"/>
      <c r="I17" s="89"/>
      <c r="J17" s="90"/>
      <c r="K17" s="91"/>
      <c r="L17" s="89"/>
      <c r="M17" s="90"/>
      <c r="N17" s="91"/>
      <c r="O17" s="89"/>
      <c r="P17" s="90"/>
      <c r="Q17" s="91"/>
      <c r="R17" s="72"/>
      <c r="S17" s="1"/>
      <c r="T17" s="5"/>
    </row>
    <row r="18" spans="2:20" ht="12.75">
      <c r="B18" s="19"/>
      <c r="C18" s="72" t="s">
        <v>257</v>
      </c>
      <c r="D18" s="1"/>
      <c r="E18" s="5"/>
      <c r="F18" s="89">
        <v>18.713115576</v>
      </c>
      <c r="G18" s="90">
        <v>19.181239999999995</v>
      </c>
      <c r="H18" s="91">
        <v>19.33024</v>
      </c>
      <c r="I18" s="89">
        <v>16.020842000000002</v>
      </c>
      <c r="J18" s="90">
        <v>16.30868</v>
      </c>
      <c r="K18" s="91">
        <v>16.58968</v>
      </c>
      <c r="L18" s="89">
        <v>7.9269476999999995</v>
      </c>
      <c r="M18" s="90">
        <v>8.101339999999999</v>
      </c>
      <c r="N18" s="91">
        <v>8.082339999999999</v>
      </c>
      <c r="O18" s="89">
        <v>5.234674124</v>
      </c>
      <c r="P18" s="90">
        <v>5.2287799999999995</v>
      </c>
      <c r="Q18" s="91">
        <v>5.34178</v>
      </c>
      <c r="R18" s="72" t="s">
        <v>187</v>
      </c>
      <c r="S18" s="1"/>
      <c r="T18" s="5"/>
    </row>
    <row r="19" spans="2:20" ht="12.75">
      <c r="B19" s="19"/>
      <c r="C19" s="49"/>
      <c r="D19" s="1"/>
      <c r="E19" s="5"/>
      <c r="F19" s="89"/>
      <c r="G19" s="90"/>
      <c r="H19" s="91"/>
      <c r="I19" s="89"/>
      <c r="J19" s="90"/>
      <c r="K19" s="91"/>
      <c r="L19" s="89"/>
      <c r="M19" s="90"/>
      <c r="N19" s="91"/>
      <c r="O19" s="89"/>
      <c r="P19" s="90"/>
      <c r="Q19" s="91"/>
      <c r="R19" s="72"/>
      <c r="S19" s="1"/>
      <c r="T19" s="5"/>
    </row>
    <row r="20" spans="2:20" ht="14.25">
      <c r="B20" s="19"/>
      <c r="C20" s="6" t="s">
        <v>298</v>
      </c>
      <c r="D20" s="1"/>
      <c r="E20" s="5"/>
      <c r="F20" s="89">
        <v>15.888614376</v>
      </c>
      <c r="G20" s="90">
        <v>16.33462</v>
      </c>
      <c r="H20" s="91">
        <v>16.458620000000003</v>
      </c>
      <c r="I20" s="89">
        <v>15.607842</v>
      </c>
      <c r="J20" s="90">
        <v>15.90868</v>
      </c>
      <c r="K20" s="91">
        <v>16.200680000000002</v>
      </c>
      <c r="L20" s="89">
        <v>5.0686265</v>
      </c>
      <c r="M20" s="90">
        <v>5.259339999999999</v>
      </c>
      <c r="N20" s="91">
        <v>5.2183399999999995</v>
      </c>
      <c r="O20" s="89">
        <v>4.787854124000001</v>
      </c>
      <c r="P20" s="90">
        <v>4.833399999999999</v>
      </c>
      <c r="Q20" s="91">
        <v>4.9604</v>
      </c>
      <c r="R20" s="151" t="s">
        <v>303</v>
      </c>
      <c r="S20" s="1"/>
      <c r="T20" s="5"/>
    </row>
    <row r="21" spans="2:20" ht="12.75">
      <c r="B21" s="19"/>
      <c r="C21" s="6"/>
      <c r="D21" s="1"/>
      <c r="E21" s="5"/>
      <c r="F21" s="89"/>
      <c r="G21" s="90"/>
      <c r="H21" s="91"/>
      <c r="I21" s="89"/>
      <c r="J21" s="90"/>
      <c r="K21" s="91"/>
      <c r="L21" s="89"/>
      <c r="M21" s="90"/>
      <c r="N21" s="91"/>
      <c r="O21" s="89"/>
      <c r="P21" s="90"/>
      <c r="Q21" s="91"/>
      <c r="R21" s="72"/>
      <c r="S21" s="1"/>
      <c r="T21" s="5"/>
    </row>
    <row r="22" spans="2:20" ht="14.25">
      <c r="B22" s="19"/>
      <c r="C22" s="6" t="s">
        <v>300</v>
      </c>
      <c r="D22" s="1"/>
      <c r="E22" s="5"/>
      <c r="F22" s="89">
        <v>2.8245012</v>
      </c>
      <c r="G22" s="90">
        <v>2.84662</v>
      </c>
      <c r="H22" s="91">
        <v>2.87162</v>
      </c>
      <c r="I22" s="89">
        <v>0.413</v>
      </c>
      <c r="J22" s="90">
        <v>0.4</v>
      </c>
      <c r="K22" s="91">
        <v>0.389</v>
      </c>
      <c r="L22" s="89">
        <v>2.8583212</v>
      </c>
      <c r="M22" s="90">
        <v>2.842</v>
      </c>
      <c r="N22" s="91">
        <v>2.864</v>
      </c>
      <c r="O22" s="89">
        <v>0.44682</v>
      </c>
      <c r="P22" s="90">
        <v>0.39537999999999995</v>
      </c>
      <c r="Q22" s="91">
        <v>0.38138</v>
      </c>
      <c r="R22" s="151" t="s">
        <v>304</v>
      </c>
      <c r="S22" s="1"/>
      <c r="T22" s="5"/>
    </row>
    <row r="23" spans="2:20" ht="12.75">
      <c r="B23" s="19"/>
      <c r="C23" s="6"/>
      <c r="D23" s="1"/>
      <c r="E23" s="5"/>
      <c r="F23" s="89"/>
      <c r="G23" s="90"/>
      <c r="H23" s="91"/>
      <c r="I23" s="89"/>
      <c r="J23" s="90"/>
      <c r="K23" s="91"/>
      <c r="L23" s="89"/>
      <c r="M23" s="90"/>
      <c r="N23" s="91"/>
      <c r="O23" s="89"/>
      <c r="P23" s="90"/>
      <c r="Q23" s="91"/>
      <c r="R23" s="20"/>
      <c r="S23" s="1"/>
      <c r="T23" s="5"/>
    </row>
    <row r="24" spans="2:20" ht="14.25">
      <c r="B24" s="19"/>
      <c r="C24" s="6" t="s">
        <v>258</v>
      </c>
      <c r="D24" s="1"/>
      <c r="E24" s="5"/>
      <c r="F24" s="89">
        <v>36.012256799999996</v>
      </c>
      <c r="G24" s="90">
        <v>36.78412</v>
      </c>
      <c r="H24" s="91">
        <v>37.39812</v>
      </c>
      <c r="I24" s="89">
        <v>34.950652999999996</v>
      </c>
      <c r="J24" s="90">
        <v>35.67522</v>
      </c>
      <c r="K24" s="91">
        <v>36.25622</v>
      </c>
      <c r="L24" s="89">
        <v>4.765316</v>
      </c>
      <c r="M24" s="90">
        <v>4.8472</v>
      </c>
      <c r="N24" s="91">
        <v>4.8532</v>
      </c>
      <c r="O24" s="89">
        <v>3.7037122</v>
      </c>
      <c r="P24" s="90">
        <v>3.7383</v>
      </c>
      <c r="Q24" s="91">
        <v>3.7113</v>
      </c>
      <c r="R24" s="6" t="s">
        <v>270</v>
      </c>
      <c r="S24" s="1"/>
      <c r="T24" s="5"/>
    </row>
    <row r="25" spans="2:20" ht="12.75">
      <c r="B25" s="19"/>
      <c r="C25" s="6"/>
      <c r="D25" s="1"/>
      <c r="E25" s="5"/>
      <c r="F25" s="92"/>
      <c r="G25" s="93"/>
      <c r="H25" s="94"/>
      <c r="I25" s="92"/>
      <c r="J25" s="93"/>
      <c r="K25" s="94"/>
      <c r="L25" s="89"/>
      <c r="M25" s="90"/>
      <c r="N25" s="91"/>
      <c r="O25" s="89"/>
      <c r="P25" s="90"/>
      <c r="Q25" s="91"/>
      <c r="R25" s="20"/>
      <c r="S25" s="1"/>
      <c r="T25" s="5"/>
    </row>
    <row r="26" spans="2:20" ht="14.25">
      <c r="B26" s="19"/>
      <c r="C26" s="6" t="s">
        <v>298</v>
      </c>
      <c r="D26" s="1"/>
      <c r="E26" s="5"/>
      <c r="F26" s="92">
        <v>34.9900178</v>
      </c>
      <c r="G26" s="93">
        <v>35.79478</v>
      </c>
      <c r="H26" s="94">
        <v>36.48708</v>
      </c>
      <c r="I26" s="92">
        <v>34.950652999999996</v>
      </c>
      <c r="J26" s="93">
        <v>35.67522</v>
      </c>
      <c r="K26" s="94">
        <v>36.25622</v>
      </c>
      <c r="L26" s="89">
        <v>3.6549769999999997</v>
      </c>
      <c r="M26" s="90">
        <v>3.7948600000000003</v>
      </c>
      <c r="N26" s="91">
        <v>3.8791599999999997</v>
      </c>
      <c r="O26" s="89">
        <v>3.6156122</v>
      </c>
      <c r="P26" s="90">
        <v>3.6753</v>
      </c>
      <c r="Q26" s="91">
        <v>3.6483000000000003</v>
      </c>
      <c r="R26" s="151" t="s">
        <v>303</v>
      </c>
      <c r="S26" s="1"/>
      <c r="T26" s="5"/>
    </row>
    <row r="27" spans="2:20" ht="12.75">
      <c r="B27" s="19"/>
      <c r="C27" s="6"/>
      <c r="D27" s="1"/>
      <c r="E27" s="5"/>
      <c r="F27" s="92"/>
      <c r="G27" s="93"/>
      <c r="H27" s="94"/>
      <c r="I27" s="92"/>
      <c r="J27" s="93"/>
      <c r="K27" s="94"/>
      <c r="L27" s="89"/>
      <c r="M27" s="90"/>
      <c r="N27" s="91"/>
      <c r="O27" s="89"/>
      <c r="P27" s="90"/>
      <c r="Q27" s="91"/>
      <c r="R27" s="20"/>
      <c r="S27" s="1"/>
      <c r="T27" s="5"/>
    </row>
    <row r="28" spans="2:20" ht="15" thickBot="1">
      <c r="B28" s="19"/>
      <c r="C28" s="7" t="s">
        <v>300</v>
      </c>
      <c r="D28" s="8"/>
      <c r="E28" s="9"/>
      <c r="F28" s="95">
        <v>1.201239</v>
      </c>
      <c r="G28" s="96">
        <v>1.13234</v>
      </c>
      <c r="H28" s="97">
        <v>1.05404</v>
      </c>
      <c r="I28" s="101"/>
      <c r="J28" s="102"/>
      <c r="K28" s="103"/>
      <c r="L28" s="98">
        <v>1.289339</v>
      </c>
      <c r="M28" s="99">
        <v>1.1953399999999998</v>
      </c>
      <c r="N28" s="100">
        <v>1.11704</v>
      </c>
      <c r="O28" s="98">
        <v>0.0881</v>
      </c>
      <c r="P28" s="99">
        <v>0.063</v>
      </c>
      <c r="Q28" s="100">
        <v>0.063</v>
      </c>
      <c r="R28" s="198" t="s">
        <v>304</v>
      </c>
      <c r="S28" s="8"/>
      <c r="T28" s="9"/>
    </row>
    <row r="29" spans="2:20" ht="13.5" thickTop="1">
      <c r="B29" s="19"/>
      <c r="C29" s="6" t="s">
        <v>299</v>
      </c>
      <c r="D29" s="1"/>
      <c r="E29" s="5"/>
      <c r="F29" s="92">
        <v>2.133762</v>
      </c>
      <c r="G29" s="93">
        <v>2.19007</v>
      </c>
      <c r="H29" s="94">
        <v>2.19607</v>
      </c>
      <c r="I29" s="92">
        <v>1.52573</v>
      </c>
      <c r="J29" s="93">
        <v>1.53342</v>
      </c>
      <c r="K29" s="94">
        <v>1.5504200000000001</v>
      </c>
      <c r="L29" s="89">
        <v>1.314082</v>
      </c>
      <c r="M29" s="90">
        <v>1.36717</v>
      </c>
      <c r="N29" s="91">
        <v>1.36717</v>
      </c>
      <c r="O29" s="89">
        <v>0.70605</v>
      </c>
      <c r="P29" s="90">
        <v>0.71052</v>
      </c>
      <c r="Q29" s="91">
        <v>0.72152</v>
      </c>
      <c r="R29" s="20" t="s">
        <v>307</v>
      </c>
      <c r="S29" s="1"/>
      <c r="T29" s="5"/>
    </row>
    <row r="30" spans="2:20" ht="12.75">
      <c r="B30" s="19"/>
      <c r="C30" s="6"/>
      <c r="D30" s="1"/>
      <c r="E30" s="5"/>
      <c r="F30" s="92"/>
      <c r="G30" s="93"/>
      <c r="H30" s="94"/>
      <c r="I30" s="195"/>
      <c r="J30" s="196"/>
      <c r="K30" s="197"/>
      <c r="L30" s="89"/>
      <c r="M30" s="90"/>
      <c r="N30" s="91"/>
      <c r="O30" s="89"/>
      <c r="P30" s="90"/>
      <c r="Q30" s="91"/>
      <c r="R30" s="20"/>
      <c r="S30" s="1"/>
      <c r="T30" s="5"/>
    </row>
    <row r="31" spans="2:20" ht="12.75">
      <c r="B31" s="19"/>
      <c r="C31" s="20" t="s">
        <v>191</v>
      </c>
      <c r="D31" s="1"/>
      <c r="E31" s="5"/>
      <c r="F31" s="89">
        <v>7.398938</v>
      </c>
      <c r="G31" s="90">
        <v>7.44956</v>
      </c>
      <c r="H31" s="91">
        <v>7.37056</v>
      </c>
      <c r="I31" s="89">
        <v>4.334218</v>
      </c>
      <c r="J31" s="90">
        <v>4.497</v>
      </c>
      <c r="K31" s="91">
        <v>4.569</v>
      </c>
      <c r="L31" s="89">
        <v>7.027691</v>
      </c>
      <c r="M31" s="90">
        <v>7.16382</v>
      </c>
      <c r="N31" s="91">
        <v>7.023820000000001</v>
      </c>
      <c r="O31" s="89">
        <v>3.9629709999999996</v>
      </c>
      <c r="P31" s="90">
        <v>4.21126</v>
      </c>
      <c r="Q31" s="91">
        <v>4.22226</v>
      </c>
      <c r="R31" s="20" t="s">
        <v>195</v>
      </c>
      <c r="S31" s="1"/>
      <c r="T31" s="5"/>
    </row>
    <row r="32" spans="2:20" ht="12.75">
      <c r="B32" s="19"/>
      <c r="C32" s="48"/>
      <c r="D32" s="1"/>
      <c r="E32" s="5"/>
      <c r="F32" s="89"/>
      <c r="G32" s="90"/>
      <c r="H32" s="91"/>
      <c r="I32" s="89"/>
      <c r="J32" s="90"/>
      <c r="K32" s="91"/>
      <c r="L32" s="89"/>
      <c r="M32" s="90"/>
      <c r="N32" s="91"/>
      <c r="O32" s="89"/>
      <c r="P32" s="90"/>
      <c r="Q32" s="91"/>
      <c r="R32" s="50"/>
      <c r="S32" s="1"/>
      <c r="T32" s="5"/>
    </row>
    <row r="33" spans="2:20" ht="12.75">
      <c r="B33" s="19"/>
      <c r="C33" s="20" t="s">
        <v>192</v>
      </c>
      <c r="D33" s="1"/>
      <c r="E33" s="5"/>
      <c r="F33" s="89">
        <v>38.973698</v>
      </c>
      <c r="G33" s="90">
        <v>40.89896</v>
      </c>
      <c r="H33" s="91">
        <v>41.48496</v>
      </c>
      <c r="I33" s="89">
        <v>42.566309999999994</v>
      </c>
      <c r="J33" s="90">
        <v>44.04681</v>
      </c>
      <c r="K33" s="91">
        <v>44.95681</v>
      </c>
      <c r="L33" s="89">
        <v>12.116609</v>
      </c>
      <c r="M33" s="90">
        <v>12.895119999999999</v>
      </c>
      <c r="N33" s="91">
        <v>12.65912</v>
      </c>
      <c r="O33" s="89">
        <v>15.709221000000001</v>
      </c>
      <c r="P33" s="90">
        <v>16.04297</v>
      </c>
      <c r="Q33" s="91">
        <v>16.130969999999998</v>
      </c>
      <c r="R33" s="20" t="s">
        <v>196</v>
      </c>
      <c r="S33" s="1"/>
      <c r="T33" s="5"/>
    </row>
    <row r="34" spans="2:20" ht="12.75">
      <c r="B34" s="19"/>
      <c r="C34" s="6"/>
      <c r="D34" s="1"/>
      <c r="E34" s="5"/>
      <c r="F34" s="89"/>
      <c r="G34" s="90"/>
      <c r="H34" s="91"/>
      <c r="I34" s="89"/>
      <c r="J34" s="90"/>
      <c r="K34" s="91"/>
      <c r="L34" s="89"/>
      <c r="M34" s="90"/>
      <c r="N34" s="91"/>
      <c r="O34" s="89"/>
      <c r="P34" s="90"/>
      <c r="Q34" s="91"/>
      <c r="R34" s="20"/>
      <c r="S34" s="1"/>
      <c r="T34" s="5"/>
    </row>
    <row r="35" spans="2:20" ht="12.75">
      <c r="B35" s="19"/>
      <c r="C35" s="20" t="s">
        <v>193</v>
      </c>
      <c r="D35" s="1"/>
      <c r="E35" s="5"/>
      <c r="F35" s="89">
        <v>16.01622921424</v>
      </c>
      <c r="G35" s="90">
        <v>16.642860999999996</v>
      </c>
      <c r="H35" s="91">
        <v>16.739860999999998</v>
      </c>
      <c r="I35" s="89">
        <v>18.41007</v>
      </c>
      <c r="J35" s="90">
        <v>18.989069999999998</v>
      </c>
      <c r="K35" s="91">
        <v>19.18107</v>
      </c>
      <c r="L35" s="89">
        <v>9.484393214239999</v>
      </c>
      <c r="M35" s="90">
        <v>9.729171000000001</v>
      </c>
      <c r="N35" s="91">
        <v>9.749171</v>
      </c>
      <c r="O35" s="89">
        <v>11.878234000000003</v>
      </c>
      <c r="P35" s="90">
        <v>12.075380000000001</v>
      </c>
      <c r="Q35" s="91">
        <v>12.190380000000001</v>
      </c>
      <c r="R35" s="20" t="s">
        <v>197</v>
      </c>
      <c r="S35" s="1"/>
      <c r="T35" s="5"/>
    </row>
    <row r="36" spans="2:20" ht="12.75">
      <c r="B36" s="19"/>
      <c r="C36" s="6"/>
      <c r="D36" s="1"/>
      <c r="E36" s="5"/>
      <c r="F36" s="89"/>
      <c r="G36" s="90"/>
      <c r="H36" s="91"/>
      <c r="I36" s="89"/>
      <c r="J36" s="90"/>
      <c r="K36" s="91"/>
      <c r="L36" s="89"/>
      <c r="M36" s="90"/>
      <c r="N36" s="91"/>
      <c r="O36" s="89"/>
      <c r="P36" s="90"/>
      <c r="Q36" s="91"/>
      <c r="R36" s="20"/>
      <c r="S36" s="1"/>
      <c r="T36" s="5"/>
    </row>
    <row r="37" spans="2:20" ht="12.75">
      <c r="B37" s="19"/>
      <c r="C37" s="6" t="s">
        <v>194</v>
      </c>
      <c r="D37" s="1"/>
      <c r="E37" s="5"/>
      <c r="F37" s="89">
        <v>2.5346419010751347</v>
      </c>
      <c r="G37" s="90">
        <v>2.5750222797960607</v>
      </c>
      <c r="H37" s="91">
        <v>2.597416675229377</v>
      </c>
      <c r="I37" s="89">
        <v>3.599109548075135</v>
      </c>
      <c r="J37" s="90">
        <v>3.656661035893621</v>
      </c>
      <c r="K37" s="91">
        <v>3.6742993337659615</v>
      </c>
      <c r="L37" s="89">
        <v>3.260342353</v>
      </c>
      <c r="M37" s="90">
        <v>3.322941</v>
      </c>
      <c r="N37" s="91">
        <v>3.343941</v>
      </c>
      <c r="O37" s="89">
        <v>4.32481</v>
      </c>
      <c r="P37" s="90">
        <v>4.404579756097561</v>
      </c>
      <c r="Q37" s="91">
        <v>4.420823658536585</v>
      </c>
      <c r="R37" s="20" t="s">
        <v>198</v>
      </c>
      <c r="S37" s="1"/>
      <c r="T37" s="5"/>
    </row>
    <row r="38" spans="2:20" ht="12.75">
      <c r="B38" s="19"/>
      <c r="C38" s="48"/>
      <c r="D38" s="1"/>
      <c r="E38" s="5"/>
      <c r="F38" s="89"/>
      <c r="G38" s="90"/>
      <c r="H38" s="91"/>
      <c r="I38" s="89"/>
      <c r="J38" s="90"/>
      <c r="K38" s="91"/>
      <c r="L38" s="89"/>
      <c r="M38" s="90"/>
      <c r="N38" s="91"/>
      <c r="O38" s="89"/>
      <c r="P38" s="90"/>
      <c r="Q38" s="91"/>
      <c r="R38" s="50"/>
      <c r="S38" s="1"/>
      <c r="T38" s="5"/>
    </row>
    <row r="39" spans="2:20" ht="12.75">
      <c r="B39" s="19"/>
      <c r="C39" s="49" t="s">
        <v>199</v>
      </c>
      <c r="D39" s="1"/>
      <c r="E39" s="5"/>
      <c r="F39" s="89">
        <v>12.311913466884866</v>
      </c>
      <c r="G39" s="90">
        <v>12.918055305569794</v>
      </c>
      <c r="H39" s="91">
        <v>12.97316774286438</v>
      </c>
      <c r="I39" s="89">
        <v>13.492460451924865</v>
      </c>
      <c r="J39" s="90">
        <v>13.97640896410638</v>
      </c>
      <c r="K39" s="91">
        <v>14.124196198148933</v>
      </c>
      <c r="L39" s="89">
        <v>4.90638301496</v>
      </c>
      <c r="M39" s="90">
        <v>5.11125</v>
      </c>
      <c r="N39" s="91">
        <v>5.09825</v>
      </c>
      <c r="O39" s="89">
        <v>6.08693</v>
      </c>
      <c r="P39" s="90">
        <v>6.169603658536586</v>
      </c>
      <c r="Q39" s="91">
        <v>6.2492784552845535</v>
      </c>
      <c r="R39" s="72" t="s">
        <v>199</v>
      </c>
      <c r="S39" s="1"/>
      <c r="T39" s="5"/>
    </row>
    <row r="40" spans="2:20" ht="12.75">
      <c r="B40" s="19"/>
      <c r="C40" s="49"/>
      <c r="D40" s="1"/>
      <c r="E40" s="5"/>
      <c r="F40" s="89"/>
      <c r="G40" s="90"/>
      <c r="H40" s="91"/>
      <c r="I40" s="89"/>
      <c r="J40" s="90"/>
      <c r="K40" s="91"/>
      <c r="L40" s="89"/>
      <c r="M40" s="90"/>
      <c r="N40" s="91"/>
      <c r="O40" s="89"/>
      <c r="P40" s="90"/>
      <c r="Q40" s="91"/>
      <c r="R40" s="72"/>
      <c r="S40" s="1"/>
      <c r="T40" s="5"/>
    </row>
    <row r="41" spans="2:20" ht="13.5" thickBot="1">
      <c r="B41" s="19"/>
      <c r="C41" s="104" t="s">
        <v>203</v>
      </c>
      <c r="D41" s="8"/>
      <c r="E41" s="9"/>
      <c r="F41" s="98">
        <v>1.1696738462799998</v>
      </c>
      <c r="G41" s="99">
        <v>1.1497834146341466</v>
      </c>
      <c r="H41" s="100">
        <v>1.169276581906245</v>
      </c>
      <c r="I41" s="98">
        <v>1.3185</v>
      </c>
      <c r="J41" s="99">
        <v>1.356</v>
      </c>
      <c r="K41" s="100">
        <v>1.3825744680851064</v>
      </c>
      <c r="L41" s="98">
        <v>1.31766784628</v>
      </c>
      <c r="M41" s="99">
        <v>1.29498</v>
      </c>
      <c r="N41" s="100">
        <v>1.30698</v>
      </c>
      <c r="O41" s="98">
        <v>1.4664940000000002</v>
      </c>
      <c r="P41" s="99">
        <v>1.5011965853658535</v>
      </c>
      <c r="Q41" s="100">
        <v>1.5202778861788615</v>
      </c>
      <c r="R41" s="105" t="s">
        <v>200</v>
      </c>
      <c r="S41" s="8"/>
      <c r="T41" s="9"/>
    </row>
    <row r="42" spans="2:20" ht="15" thickTop="1">
      <c r="B42" s="19"/>
      <c r="C42" s="152" t="s">
        <v>272</v>
      </c>
      <c r="D42" s="1"/>
      <c r="E42" s="5"/>
      <c r="F42" s="89">
        <v>273.52733989441</v>
      </c>
      <c r="G42" s="90">
        <v>264.91055</v>
      </c>
      <c r="H42" s="91">
        <v>272.124346</v>
      </c>
      <c r="I42" s="89">
        <v>258.49805</v>
      </c>
      <c r="J42" s="90">
        <v>247.42815</v>
      </c>
      <c r="K42" s="91">
        <v>253.08994600000003</v>
      </c>
      <c r="L42" s="89">
        <v>48.519872012600004</v>
      </c>
      <c r="M42" s="90">
        <v>49.83828</v>
      </c>
      <c r="N42" s="91">
        <v>51.01928</v>
      </c>
      <c r="O42" s="89">
        <v>33.490582118190005</v>
      </c>
      <c r="P42" s="90">
        <v>32.35588</v>
      </c>
      <c r="Q42" s="91">
        <v>31.98488</v>
      </c>
      <c r="R42" s="49" t="s">
        <v>271</v>
      </c>
      <c r="S42" s="1"/>
      <c r="T42" s="5"/>
    </row>
    <row r="43" spans="2:20" ht="12.75">
      <c r="B43" s="19"/>
      <c r="C43" s="49"/>
      <c r="D43" s="1"/>
      <c r="E43" s="5"/>
      <c r="F43" s="89"/>
      <c r="G43" s="90"/>
      <c r="H43" s="91"/>
      <c r="I43" s="89"/>
      <c r="J43" s="90"/>
      <c r="K43" s="91"/>
      <c r="L43" s="89"/>
      <c r="M43" s="90"/>
      <c r="N43" s="91"/>
      <c r="O43" s="89"/>
      <c r="P43" s="90"/>
      <c r="Q43" s="91"/>
      <c r="R43" s="20"/>
      <c r="S43" s="1"/>
      <c r="T43" s="5"/>
    </row>
    <row r="44" spans="2:20" ht="12.75">
      <c r="B44" s="19"/>
      <c r="C44" s="49" t="s">
        <v>201</v>
      </c>
      <c r="D44" s="1"/>
      <c r="E44" s="5"/>
      <c r="F44" s="89">
        <v>161.0895543</v>
      </c>
      <c r="G44" s="90">
        <v>153.39736</v>
      </c>
      <c r="H44" s="91">
        <v>158.15636</v>
      </c>
      <c r="I44" s="89">
        <v>147.38706</v>
      </c>
      <c r="J44" s="90">
        <v>138.64326</v>
      </c>
      <c r="K44" s="91">
        <v>142.73626000000002</v>
      </c>
      <c r="L44" s="89">
        <v>30.456162000000003</v>
      </c>
      <c r="M44" s="90">
        <v>30.218</v>
      </c>
      <c r="N44" s="91">
        <v>30.51</v>
      </c>
      <c r="O44" s="89">
        <v>16.753667699999998</v>
      </c>
      <c r="P44" s="90">
        <v>15.463899999999999</v>
      </c>
      <c r="Q44" s="91">
        <v>15.0899</v>
      </c>
      <c r="R44" s="20" t="s">
        <v>204</v>
      </c>
      <c r="S44" s="1"/>
      <c r="T44" s="5"/>
    </row>
    <row r="45" spans="2:20" ht="12.75">
      <c r="B45" s="19"/>
      <c r="C45" s="49"/>
      <c r="D45" s="1"/>
      <c r="E45" s="5"/>
      <c r="F45" s="89"/>
      <c r="G45" s="90"/>
      <c r="H45" s="91"/>
      <c r="I45" s="89"/>
      <c r="J45" s="90"/>
      <c r="K45" s="91"/>
      <c r="L45" s="89"/>
      <c r="M45" s="90"/>
      <c r="N45" s="91"/>
      <c r="O45" s="89"/>
      <c r="P45" s="90"/>
      <c r="Q45" s="91"/>
      <c r="R45" s="50"/>
      <c r="S45" s="1"/>
      <c r="T45" s="5"/>
    </row>
    <row r="46" spans="2:20" ht="12.75">
      <c r="B46" s="19"/>
      <c r="C46" s="49" t="s">
        <v>260</v>
      </c>
      <c r="D46" s="1"/>
      <c r="E46" s="5"/>
      <c r="F46" s="89">
        <v>108.4591083</v>
      </c>
      <c r="G46" s="90">
        <v>99.48645000000002</v>
      </c>
      <c r="H46" s="91">
        <v>103.66045000000001</v>
      </c>
      <c r="I46" s="89">
        <v>104.64757</v>
      </c>
      <c r="J46" s="90">
        <v>95.26245000000002</v>
      </c>
      <c r="K46" s="91">
        <v>99.04145000000001</v>
      </c>
      <c r="L46" s="89">
        <v>13.802962</v>
      </c>
      <c r="M46" s="90">
        <v>13.186</v>
      </c>
      <c r="N46" s="91">
        <v>13.358</v>
      </c>
      <c r="O46" s="89">
        <v>9.991423699999999</v>
      </c>
      <c r="P46" s="90">
        <v>8.962</v>
      </c>
      <c r="Q46" s="91">
        <v>8.739</v>
      </c>
      <c r="R46" s="20" t="s">
        <v>205</v>
      </c>
      <c r="S46" s="1"/>
      <c r="T46" s="5"/>
    </row>
    <row r="47" spans="2:20" ht="12.75">
      <c r="B47" s="19"/>
      <c r="C47" s="49"/>
      <c r="D47" s="1"/>
      <c r="E47" s="5"/>
      <c r="F47" s="89"/>
      <c r="G47" s="90"/>
      <c r="H47" s="91"/>
      <c r="I47" s="89"/>
      <c r="J47" s="90"/>
      <c r="K47" s="91"/>
      <c r="L47" s="89"/>
      <c r="M47" s="90"/>
      <c r="N47" s="91"/>
      <c r="O47" s="89"/>
      <c r="P47" s="90"/>
      <c r="Q47" s="91"/>
      <c r="R47" s="50"/>
      <c r="S47" s="1"/>
      <c r="T47" s="5"/>
    </row>
    <row r="48" spans="2:20" ht="12.75">
      <c r="B48" s="19"/>
      <c r="C48" s="49" t="s">
        <v>259</v>
      </c>
      <c r="D48" s="1"/>
      <c r="E48" s="5"/>
      <c r="F48" s="89">
        <v>52.63044599999999</v>
      </c>
      <c r="G48" s="90">
        <v>53.91091</v>
      </c>
      <c r="H48" s="91">
        <v>54.495909999999995</v>
      </c>
      <c r="I48" s="89">
        <v>42.739489999999996</v>
      </c>
      <c r="J48" s="90">
        <v>43.38081</v>
      </c>
      <c r="K48" s="91">
        <v>43.69481</v>
      </c>
      <c r="L48" s="89">
        <v>16.653200000000002</v>
      </c>
      <c r="M48" s="90">
        <v>17.032</v>
      </c>
      <c r="N48" s="91">
        <v>17.152</v>
      </c>
      <c r="O48" s="89">
        <v>6.762243999999999</v>
      </c>
      <c r="P48" s="90">
        <v>6.5019</v>
      </c>
      <c r="Q48" s="91">
        <v>6.350899999999999</v>
      </c>
      <c r="R48" s="20" t="s">
        <v>206</v>
      </c>
      <c r="S48" s="1"/>
      <c r="T48" s="5"/>
    </row>
    <row r="49" spans="2:20" ht="12.75">
      <c r="B49" s="19"/>
      <c r="C49" s="49"/>
      <c r="D49" s="1"/>
      <c r="E49" s="5"/>
      <c r="F49" s="89"/>
      <c r="G49" s="90"/>
      <c r="H49" s="91"/>
      <c r="I49" s="89"/>
      <c r="J49" s="90"/>
      <c r="K49" s="91"/>
      <c r="L49" s="89"/>
      <c r="M49" s="90"/>
      <c r="N49" s="91"/>
      <c r="O49" s="89"/>
      <c r="P49" s="90"/>
      <c r="Q49" s="91"/>
      <c r="R49" s="20"/>
      <c r="S49" s="1"/>
      <c r="T49" s="5"/>
    </row>
    <row r="50" spans="2:20" ht="13.5" thickBot="1">
      <c r="B50" s="19"/>
      <c r="C50" s="104" t="s">
        <v>202</v>
      </c>
      <c r="D50" s="8"/>
      <c r="E50" s="9"/>
      <c r="F50" s="98">
        <v>117.32983559441</v>
      </c>
      <c r="G50" s="99">
        <v>116.41659000000001</v>
      </c>
      <c r="H50" s="100">
        <v>118.97138600000002</v>
      </c>
      <c r="I50" s="98">
        <v>111.11099</v>
      </c>
      <c r="J50" s="99">
        <v>108.78489000000002</v>
      </c>
      <c r="K50" s="100">
        <v>110.35368600000001</v>
      </c>
      <c r="L50" s="98">
        <v>23.2376200126</v>
      </c>
      <c r="M50" s="99">
        <v>24.805880000000002</v>
      </c>
      <c r="N50" s="100">
        <v>25.794880000000003</v>
      </c>
      <c r="O50" s="98">
        <v>17.018774418190002</v>
      </c>
      <c r="P50" s="99">
        <v>17.17418</v>
      </c>
      <c r="Q50" s="100">
        <v>17.17718</v>
      </c>
      <c r="R50" s="105" t="s">
        <v>208</v>
      </c>
      <c r="S50" s="8"/>
      <c r="T50" s="9"/>
    </row>
    <row r="51" spans="2:20" ht="13.5" thickTop="1">
      <c r="B51" s="15"/>
      <c r="C51" s="171" t="s">
        <v>301</v>
      </c>
      <c r="D51" s="1"/>
      <c r="E51" s="1"/>
      <c r="F51" s="199">
        <v>49.92857299999999</v>
      </c>
      <c r="G51" s="200">
        <v>51.21431</v>
      </c>
      <c r="H51" s="200">
        <v>51.54531</v>
      </c>
      <c r="I51" s="199">
        <v>41.96778</v>
      </c>
      <c r="J51" s="200">
        <v>43.849</v>
      </c>
      <c r="K51" s="200">
        <v>44.267</v>
      </c>
      <c r="L51" s="199">
        <v>19.378102999999996</v>
      </c>
      <c r="M51" s="200">
        <v>19.60646</v>
      </c>
      <c r="N51" s="200">
        <v>19.83346</v>
      </c>
      <c r="O51" s="199">
        <v>11.417309999999999</v>
      </c>
      <c r="P51" s="200">
        <v>12.24115</v>
      </c>
      <c r="Q51" s="200">
        <v>12.55515</v>
      </c>
      <c r="R51" s="84" t="s">
        <v>302</v>
      </c>
      <c r="S51" s="1"/>
      <c r="T51" s="4"/>
    </row>
    <row r="52" spans="2:20" ht="12.75">
      <c r="B52" s="15"/>
      <c r="C52" s="49"/>
      <c r="D52" s="1"/>
      <c r="E52" s="1"/>
      <c r="F52" s="201"/>
      <c r="G52" s="202"/>
      <c r="H52" s="202"/>
      <c r="I52" s="201"/>
      <c r="J52" s="202"/>
      <c r="K52" s="202"/>
      <c r="L52" s="201"/>
      <c r="M52" s="202"/>
      <c r="N52" s="202"/>
      <c r="O52" s="201"/>
      <c r="P52" s="202"/>
      <c r="Q52" s="202"/>
      <c r="R52" s="72"/>
      <c r="S52" s="1"/>
      <c r="T52" s="5"/>
    </row>
    <row r="53" spans="2:20" ht="13.5" thickBot="1">
      <c r="B53" s="15"/>
      <c r="C53" s="104" t="s">
        <v>161</v>
      </c>
      <c r="D53" s="8"/>
      <c r="E53" s="8"/>
      <c r="F53" s="203">
        <v>92.52245966599999</v>
      </c>
      <c r="G53" s="204">
        <v>92.8964205</v>
      </c>
      <c r="H53" s="204">
        <v>93.75621409074999</v>
      </c>
      <c r="I53" s="203">
        <v>103.57320999999999</v>
      </c>
      <c r="J53" s="204">
        <v>106.76239800000002</v>
      </c>
      <c r="K53" s="204">
        <v>107.214107927</v>
      </c>
      <c r="L53" s="203">
        <v>53.089891765999994</v>
      </c>
      <c r="M53" s="204">
        <v>53.941354999999994</v>
      </c>
      <c r="N53" s="204">
        <v>54.4803810975</v>
      </c>
      <c r="O53" s="203">
        <v>64.1406421</v>
      </c>
      <c r="P53" s="204">
        <v>67.8073325</v>
      </c>
      <c r="Q53" s="204">
        <v>67.93827493375001</v>
      </c>
      <c r="R53" s="105" t="s">
        <v>172</v>
      </c>
      <c r="S53" s="8"/>
      <c r="T53" s="9"/>
    </row>
    <row r="54" spans="3:20" ht="15" thickTop="1">
      <c r="C54" s="47" t="s">
        <v>188</v>
      </c>
      <c r="D54" s="1"/>
      <c r="G54" s="46"/>
      <c r="H54" s="46"/>
      <c r="I54" s="46"/>
      <c r="J54" s="46"/>
      <c r="K54" s="46"/>
      <c r="L54" s="47" t="s">
        <v>331</v>
      </c>
      <c r="N54" s="46"/>
      <c r="O54" s="46"/>
      <c r="P54" s="46"/>
      <c r="Q54" s="46"/>
      <c r="R54" s="45"/>
      <c r="S54" s="1"/>
      <c r="T54" s="1"/>
    </row>
    <row r="55" spans="3:20" ht="14.25">
      <c r="C55" s="47" t="s">
        <v>315</v>
      </c>
      <c r="D55" s="1"/>
      <c r="G55" s="46"/>
      <c r="H55" s="46"/>
      <c r="I55" s="46"/>
      <c r="J55" s="46"/>
      <c r="K55" s="46"/>
      <c r="L55" s="47" t="s">
        <v>332</v>
      </c>
      <c r="N55" s="46"/>
      <c r="O55" s="46"/>
      <c r="P55" s="46"/>
      <c r="Q55" s="46"/>
      <c r="R55" s="45"/>
      <c r="S55" s="1"/>
      <c r="T55" s="1"/>
    </row>
    <row r="56" spans="3:20" ht="14.25">
      <c r="C56" s="47"/>
      <c r="D56" s="1"/>
      <c r="G56" s="46"/>
      <c r="H56" s="46"/>
      <c r="I56" s="46"/>
      <c r="J56" s="46"/>
      <c r="K56" s="46"/>
      <c r="L56" t="s">
        <v>321</v>
      </c>
      <c r="N56" s="46"/>
      <c r="O56" s="46"/>
      <c r="P56" s="46"/>
      <c r="Q56" s="46"/>
      <c r="R56" s="45"/>
      <c r="S56" s="1"/>
      <c r="T56" s="1"/>
    </row>
    <row r="57" spans="3:20" ht="12.75">
      <c r="C57" s="41" t="str">
        <f ca="1">CELL("filename")</f>
        <v>C:\MyFiles\Timber Committee\TCQ2006\[tb-59-6-tables.xls]List of tables</v>
      </c>
      <c r="T57" s="43" t="str">
        <f ca="1">CONCATENATE("printed on ",DAY(NOW()),"/",MONTH(NOW()))</f>
        <v>printed on 26/10</v>
      </c>
    </row>
  </sheetData>
  <mergeCells count="19">
    <mergeCell ref="C2:T2"/>
    <mergeCell ref="F9:H9"/>
    <mergeCell ref="F10:H10"/>
    <mergeCell ref="O10:Q10"/>
    <mergeCell ref="I10:K10"/>
    <mergeCell ref="C4:T4"/>
    <mergeCell ref="C6:T6"/>
    <mergeCell ref="F8:Q8"/>
    <mergeCell ref="G12:H12"/>
    <mergeCell ref="L10:N10"/>
    <mergeCell ref="G13:H13"/>
    <mergeCell ref="C11:E11"/>
    <mergeCell ref="R11:T11"/>
    <mergeCell ref="J12:K12"/>
    <mergeCell ref="J13:K13"/>
    <mergeCell ref="M12:N12"/>
    <mergeCell ref="M13:N13"/>
    <mergeCell ref="P12:Q12"/>
    <mergeCell ref="P13:Q13"/>
  </mergeCells>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1" r:id="rId1"/>
</worksheet>
</file>

<file path=xl/worksheets/sheet28.xml><?xml version="1.0" encoding="utf-8"?>
<worksheet xmlns="http://schemas.openxmlformats.org/spreadsheetml/2006/main" xmlns:r="http://schemas.openxmlformats.org/officeDocument/2006/relationships">
  <sheetPr codeName="Sheet2321">
    <pageSetUpPr fitToPage="1"/>
  </sheetPr>
  <dimension ref="A1:T54"/>
  <sheetViews>
    <sheetView zoomScale="75" zoomScaleNormal="75" workbookViewId="0" topLeftCell="A1">
      <selection activeCell="A1" sqref="A1"/>
    </sheetView>
  </sheetViews>
  <sheetFormatPr defaultColWidth="9.140625" defaultRowHeight="12.75"/>
  <sheetData>
    <row r="1" ht="12.75">
      <c r="A1" s="16"/>
    </row>
    <row r="2" spans="3:20" ht="12.75">
      <c r="C2" s="268" t="s">
        <v>241</v>
      </c>
      <c r="D2" s="268"/>
      <c r="E2" s="268"/>
      <c r="F2" s="268"/>
      <c r="G2" s="268"/>
      <c r="H2" s="268"/>
      <c r="I2" s="268"/>
      <c r="J2" s="268"/>
      <c r="K2" s="268"/>
      <c r="L2" s="268"/>
      <c r="M2" s="268"/>
      <c r="N2" s="268"/>
      <c r="O2" s="268"/>
      <c r="P2" s="268"/>
      <c r="Q2" s="268"/>
      <c r="R2" s="268"/>
      <c r="S2" s="268"/>
      <c r="T2" s="268"/>
    </row>
    <row r="3" spans="3:20" ht="12.75">
      <c r="C3" s="44"/>
      <c r="D3" s="44"/>
      <c r="E3" s="44"/>
      <c r="F3" s="44"/>
      <c r="G3" s="44"/>
      <c r="H3" s="44"/>
      <c r="I3" s="44"/>
      <c r="J3" s="44"/>
      <c r="K3" s="44"/>
      <c r="L3" s="44"/>
      <c r="M3" s="44"/>
      <c r="N3" s="44"/>
      <c r="O3" s="44"/>
      <c r="P3" s="44"/>
      <c r="Q3" s="44"/>
      <c r="R3" s="44"/>
      <c r="S3" s="44"/>
      <c r="T3" s="44"/>
    </row>
    <row r="4" spans="3:20" ht="12.75">
      <c r="C4" s="268" t="s">
        <v>359</v>
      </c>
      <c r="D4" s="268"/>
      <c r="E4" s="268"/>
      <c r="F4" s="268"/>
      <c r="G4" s="268"/>
      <c r="H4" s="268"/>
      <c r="I4" s="268"/>
      <c r="J4" s="268"/>
      <c r="K4" s="268"/>
      <c r="L4" s="268"/>
      <c r="M4" s="268"/>
      <c r="N4" s="268"/>
      <c r="O4" s="268"/>
      <c r="P4" s="268"/>
      <c r="Q4" s="268"/>
      <c r="R4" s="268"/>
      <c r="S4" s="268"/>
      <c r="T4" s="268"/>
    </row>
    <row r="5" spans="3:20" ht="12.75">
      <c r="C5" s="44"/>
      <c r="D5" s="44"/>
      <c r="E5" s="44"/>
      <c r="F5" s="44"/>
      <c r="G5" s="44"/>
      <c r="H5" s="44"/>
      <c r="I5" s="44"/>
      <c r="J5" s="44"/>
      <c r="K5" s="44"/>
      <c r="L5" s="44"/>
      <c r="M5" s="44"/>
      <c r="N5" s="44"/>
      <c r="O5" s="44"/>
      <c r="P5" s="44"/>
      <c r="Q5" s="44"/>
      <c r="R5" s="44"/>
      <c r="S5" s="44"/>
      <c r="T5" s="44"/>
    </row>
    <row r="6" spans="3:20" ht="12.75">
      <c r="C6" s="268" t="s">
        <v>360</v>
      </c>
      <c r="D6" s="268"/>
      <c r="E6" s="268"/>
      <c r="F6" s="268"/>
      <c r="G6" s="268"/>
      <c r="H6" s="268"/>
      <c r="I6" s="268"/>
      <c r="J6" s="268"/>
      <c r="K6" s="268"/>
      <c r="L6" s="268"/>
      <c r="M6" s="268"/>
      <c r="N6" s="268"/>
      <c r="O6" s="268"/>
      <c r="P6" s="268"/>
      <c r="Q6" s="268"/>
      <c r="R6" s="268"/>
      <c r="S6" s="268"/>
      <c r="T6" s="268"/>
    </row>
    <row r="8" spans="6:17" ht="15" thickBot="1">
      <c r="F8" s="272" t="s">
        <v>333</v>
      </c>
      <c r="G8" s="272"/>
      <c r="H8" s="272"/>
      <c r="I8" s="272"/>
      <c r="J8" s="272"/>
      <c r="K8" s="272"/>
      <c r="L8" s="272"/>
      <c r="M8" s="272"/>
      <c r="N8" s="272"/>
      <c r="O8" s="272"/>
      <c r="P8" s="272"/>
      <c r="Q8" s="272"/>
    </row>
    <row r="9" spans="3:20" ht="13.5" thickTop="1">
      <c r="C9" s="2"/>
      <c r="D9" s="3"/>
      <c r="E9" s="4"/>
      <c r="F9" s="269" t="s">
        <v>8</v>
      </c>
      <c r="G9" s="270"/>
      <c r="H9" s="271"/>
      <c r="I9" s="2"/>
      <c r="J9" s="3"/>
      <c r="K9" s="4"/>
      <c r="L9" s="17"/>
      <c r="M9" s="3"/>
      <c r="N9" s="4"/>
      <c r="O9" s="17"/>
      <c r="P9" s="3"/>
      <c r="Q9" s="4"/>
      <c r="R9" s="2"/>
      <c r="S9" s="3"/>
      <c r="T9" s="4"/>
    </row>
    <row r="10" spans="3:20" ht="12.75">
      <c r="C10" s="57"/>
      <c r="D10" s="58"/>
      <c r="E10" s="59"/>
      <c r="F10" s="302" t="s">
        <v>9</v>
      </c>
      <c r="G10" s="303"/>
      <c r="H10" s="304"/>
      <c r="I10" s="302" t="s">
        <v>10</v>
      </c>
      <c r="J10" s="303"/>
      <c r="K10" s="304"/>
      <c r="L10" s="302" t="s">
        <v>11</v>
      </c>
      <c r="M10" s="303"/>
      <c r="N10" s="304"/>
      <c r="O10" s="302" t="s">
        <v>12</v>
      </c>
      <c r="P10" s="303"/>
      <c r="Q10" s="304"/>
      <c r="R10" s="57"/>
      <c r="S10" s="58"/>
      <c r="T10" s="59"/>
    </row>
    <row r="11" spans="3:20" ht="12.75">
      <c r="C11" s="265"/>
      <c r="D11" s="266"/>
      <c r="E11" s="267"/>
      <c r="F11" s="82">
        <v>2005</v>
      </c>
      <c r="G11" s="83">
        <v>2006</v>
      </c>
      <c r="H11" s="85">
        <v>2007</v>
      </c>
      <c r="I11" s="82">
        <v>2005</v>
      </c>
      <c r="J11" s="83">
        <v>2006</v>
      </c>
      <c r="K11" s="85">
        <v>2007</v>
      </c>
      <c r="L11" s="82">
        <v>2005</v>
      </c>
      <c r="M11" s="83">
        <v>2006</v>
      </c>
      <c r="N11" s="85">
        <v>2007</v>
      </c>
      <c r="O11" s="82">
        <v>2005</v>
      </c>
      <c r="P11" s="83">
        <v>2006</v>
      </c>
      <c r="Q11" s="85">
        <v>2007</v>
      </c>
      <c r="R11" s="265"/>
      <c r="S11" s="266"/>
      <c r="T11" s="267"/>
    </row>
    <row r="12" spans="3:20" ht="12.75">
      <c r="C12" s="57"/>
      <c r="D12" s="58"/>
      <c r="E12" s="59"/>
      <c r="F12" s="57" t="s">
        <v>180</v>
      </c>
      <c r="G12" s="299" t="s">
        <v>182</v>
      </c>
      <c r="H12" s="267"/>
      <c r="I12" s="57" t="s">
        <v>180</v>
      </c>
      <c r="J12" s="299" t="s">
        <v>182</v>
      </c>
      <c r="K12" s="267"/>
      <c r="L12" s="57" t="s">
        <v>180</v>
      </c>
      <c r="M12" s="299" t="s">
        <v>182</v>
      </c>
      <c r="N12" s="267"/>
      <c r="O12" s="57" t="s">
        <v>180</v>
      </c>
      <c r="P12" s="299" t="s">
        <v>182</v>
      </c>
      <c r="Q12" s="267"/>
      <c r="R12" s="57"/>
      <c r="S12" s="58"/>
      <c r="T12" s="59"/>
    </row>
    <row r="13" spans="3:20" ht="13.5" thickBot="1">
      <c r="C13" s="7"/>
      <c r="D13" s="8"/>
      <c r="E13" s="9"/>
      <c r="F13" s="81" t="s">
        <v>181</v>
      </c>
      <c r="G13" s="300" t="s">
        <v>183</v>
      </c>
      <c r="H13" s="301"/>
      <c r="I13" s="81" t="s">
        <v>181</v>
      </c>
      <c r="J13" s="300" t="s">
        <v>183</v>
      </c>
      <c r="K13" s="301"/>
      <c r="L13" s="81" t="s">
        <v>181</v>
      </c>
      <c r="M13" s="300" t="s">
        <v>183</v>
      </c>
      <c r="N13" s="301"/>
      <c r="O13" s="81" t="s">
        <v>181</v>
      </c>
      <c r="P13" s="300" t="s">
        <v>183</v>
      </c>
      <c r="Q13" s="301"/>
      <c r="R13" s="7"/>
      <c r="S13" s="8"/>
      <c r="T13" s="9"/>
    </row>
    <row r="14" spans="2:20" ht="13.5" thickTop="1">
      <c r="B14" s="15"/>
      <c r="C14" s="84" t="s">
        <v>261</v>
      </c>
      <c r="D14" s="3"/>
      <c r="E14" s="4"/>
      <c r="F14" s="86">
        <v>126.856</v>
      </c>
      <c r="G14" s="87">
        <v>120.75600000000001</v>
      </c>
      <c r="H14" s="88">
        <v>115.235</v>
      </c>
      <c r="I14" s="86">
        <v>125.69</v>
      </c>
      <c r="J14" s="87">
        <v>122.203</v>
      </c>
      <c r="K14" s="88">
        <v>116.489</v>
      </c>
      <c r="L14" s="86">
        <v>42.372</v>
      </c>
      <c r="M14" s="87">
        <v>39.688</v>
      </c>
      <c r="N14" s="88">
        <v>37.738</v>
      </c>
      <c r="O14" s="86">
        <v>41.206</v>
      </c>
      <c r="P14" s="87">
        <v>41.135</v>
      </c>
      <c r="Q14" s="88">
        <v>38.992</v>
      </c>
      <c r="R14" s="84" t="s">
        <v>186</v>
      </c>
      <c r="S14" s="3"/>
      <c r="T14" s="4"/>
    </row>
    <row r="15" spans="2:20" ht="12.75">
      <c r="B15" s="19"/>
      <c r="C15" s="6"/>
      <c r="D15" s="1"/>
      <c r="E15" s="5"/>
      <c r="F15" s="89"/>
      <c r="G15" s="90"/>
      <c r="H15" s="91"/>
      <c r="I15" s="89"/>
      <c r="J15" s="90"/>
      <c r="K15" s="91"/>
      <c r="L15" s="89"/>
      <c r="M15" s="90"/>
      <c r="N15" s="91"/>
      <c r="O15" s="89"/>
      <c r="P15" s="90"/>
      <c r="Q15" s="91"/>
      <c r="R15" s="72"/>
      <c r="S15" s="1"/>
      <c r="T15" s="5"/>
    </row>
    <row r="16" spans="2:20" ht="12.75">
      <c r="B16" s="19"/>
      <c r="C16" s="6" t="s">
        <v>311</v>
      </c>
      <c r="D16" s="1"/>
      <c r="E16" s="5"/>
      <c r="F16" s="89">
        <v>341.09599999999995</v>
      </c>
      <c r="G16" s="90">
        <v>343.644</v>
      </c>
      <c r="H16" s="91">
        <v>346.01200000000006</v>
      </c>
      <c r="I16" s="89">
        <v>348.041</v>
      </c>
      <c r="J16" s="90">
        <v>350.443</v>
      </c>
      <c r="K16" s="91">
        <v>352.672</v>
      </c>
      <c r="L16" s="89">
        <v>4.763</v>
      </c>
      <c r="M16" s="90">
        <v>4.957</v>
      </c>
      <c r="N16" s="91">
        <v>4.819</v>
      </c>
      <c r="O16" s="89">
        <v>11.708</v>
      </c>
      <c r="P16" s="90">
        <v>11.756</v>
      </c>
      <c r="Q16" s="91">
        <v>11.479</v>
      </c>
      <c r="R16" s="6" t="s">
        <v>313</v>
      </c>
      <c r="S16" s="1"/>
      <c r="T16" s="5"/>
    </row>
    <row r="17" spans="2:20" ht="12.75">
      <c r="B17" s="19"/>
      <c r="C17" s="6"/>
      <c r="D17" s="1"/>
      <c r="E17" s="5"/>
      <c r="F17" s="89"/>
      <c r="G17" s="90"/>
      <c r="H17" s="91"/>
      <c r="I17" s="89"/>
      <c r="J17" s="90"/>
      <c r="K17" s="91"/>
      <c r="L17" s="89"/>
      <c r="M17" s="90"/>
      <c r="N17" s="91"/>
      <c r="O17" s="89"/>
      <c r="P17" s="90"/>
      <c r="Q17" s="91"/>
      <c r="R17" s="72"/>
      <c r="S17" s="1"/>
      <c r="T17" s="5"/>
    </row>
    <row r="18" spans="2:20" ht="12.75">
      <c r="B18" s="19"/>
      <c r="C18" s="72" t="s">
        <v>257</v>
      </c>
      <c r="D18" s="1"/>
      <c r="E18" s="5"/>
      <c r="F18" s="89">
        <v>27.24</v>
      </c>
      <c r="G18" s="90">
        <v>26.822</v>
      </c>
      <c r="H18" s="91">
        <v>26.933</v>
      </c>
      <c r="I18" s="89">
        <v>28.057</v>
      </c>
      <c r="J18" s="90">
        <v>28.212</v>
      </c>
      <c r="K18" s="91">
        <v>28.2</v>
      </c>
      <c r="L18" s="89">
        <v>3.541</v>
      </c>
      <c r="M18" s="90">
        <v>3.015</v>
      </c>
      <c r="N18" s="91">
        <v>3.189</v>
      </c>
      <c r="O18" s="89">
        <v>4.358</v>
      </c>
      <c r="P18" s="90">
        <v>4.405</v>
      </c>
      <c r="Q18" s="91">
        <v>4.456</v>
      </c>
      <c r="R18" s="72" t="s">
        <v>187</v>
      </c>
      <c r="S18" s="1"/>
      <c r="T18" s="5"/>
    </row>
    <row r="19" spans="2:20" ht="12.75">
      <c r="B19" s="19"/>
      <c r="C19" s="49"/>
      <c r="D19" s="1"/>
      <c r="E19" s="5"/>
      <c r="F19" s="89"/>
      <c r="G19" s="90"/>
      <c r="H19" s="91"/>
      <c r="I19" s="89"/>
      <c r="J19" s="90"/>
      <c r="K19" s="91"/>
      <c r="L19" s="89"/>
      <c r="M19" s="90"/>
      <c r="N19" s="91"/>
      <c r="O19" s="89"/>
      <c r="P19" s="90"/>
      <c r="Q19" s="91"/>
      <c r="R19" s="72"/>
      <c r="S19" s="1"/>
      <c r="T19" s="5"/>
    </row>
    <row r="20" spans="2:20" ht="12.75">
      <c r="B20" s="19"/>
      <c r="C20" s="6" t="s">
        <v>184</v>
      </c>
      <c r="D20" s="1"/>
      <c r="E20" s="5"/>
      <c r="F20" s="89">
        <v>26.854</v>
      </c>
      <c r="G20" s="90">
        <v>26.43</v>
      </c>
      <c r="H20" s="91">
        <v>26.525</v>
      </c>
      <c r="I20" s="89">
        <v>28.057</v>
      </c>
      <c r="J20" s="90">
        <v>28.212</v>
      </c>
      <c r="K20" s="91">
        <v>28.2</v>
      </c>
      <c r="L20" s="89">
        <v>3.119</v>
      </c>
      <c r="M20" s="90">
        <v>2.585</v>
      </c>
      <c r="N20" s="91">
        <v>2.743</v>
      </c>
      <c r="O20" s="89">
        <v>4.322</v>
      </c>
      <c r="P20" s="90">
        <v>4.367</v>
      </c>
      <c r="Q20" s="91">
        <v>4.418</v>
      </c>
      <c r="R20" s="72" t="s">
        <v>189</v>
      </c>
      <c r="S20" s="1"/>
      <c r="T20" s="5"/>
    </row>
    <row r="21" spans="2:20" ht="12.75">
      <c r="B21" s="19"/>
      <c r="C21" s="6"/>
      <c r="D21" s="1"/>
      <c r="E21" s="5"/>
      <c r="F21" s="89"/>
      <c r="G21" s="90"/>
      <c r="H21" s="91"/>
      <c r="I21" s="89"/>
      <c r="J21" s="90"/>
      <c r="K21" s="91"/>
      <c r="L21" s="89"/>
      <c r="M21" s="90"/>
      <c r="N21" s="91"/>
      <c r="O21" s="89"/>
      <c r="P21" s="90"/>
      <c r="Q21" s="91"/>
      <c r="R21" s="72"/>
      <c r="S21" s="1"/>
      <c r="T21" s="5"/>
    </row>
    <row r="22" spans="2:20" ht="12.75">
      <c r="B22" s="19"/>
      <c r="C22" s="6" t="s">
        <v>185</v>
      </c>
      <c r="D22" s="1"/>
      <c r="E22" s="5"/>
      <c r="F22" s="89">
        <v>0.386</v>
      </c>
      <c r="G22" s="90">
        <v>0.392</v>
      </c>
      <c r="H22" s="91">
        <v>0.40800000000000003</v>
      </c>
      <c r="I22" s="89">
        <v>0</v>
      </c>
      <c r="J22" s="90">
        <v>0</v>
      </c>
      <c r="K22" s="91">
        <v>0</v>
      </c>
      <c r="L22" s="89">
        <v>0.422</v>
      </c>
      <c r="M22" s="90">
        <v>0.43</v>
      </c>
      <c r="N22" s="91">
        <v>0.446</v>
      </c>
      <c r="O22" s="89">
        <v>0.036</v>
      </c>
      <c r="P22" s="90">
        <v>0.038</v>
      </c>
      <c r="Q22" s="91">
        <v>0.038</v>
      </c>
      <c r="R22" s="72" t="s">
        <v>190</v>
      </c>
      <c r="S22" s="1"/>
      <c r="T22" s="5"/>
    </row>
    <row r="23" spans="2:20" ht="12.75">
      <c r="B23" s="19"/>
      <c r="C23" s="6"/>
      <c r="D23" s="1"/>
      <c r="E23" s="5"/>
      <c r="F23" s="89"/>
      <c r="G23" s="90"/>
      <c r="H23" s="91"/>
      <c r="I23" s="89"/>
      <c r="J23" s="90"/>
      <c r="K23" s="91"/>
      <c r="L23" s="89"/>
      <c r="M23" s="90"/>
      <c r="N23" s="91"/>
      <c r="O23" s="89"/>
      <c r="P23" s="90"/>
      <c r="Q23" s="91"/>
      <c r="R23" s="20"/>
      <c r="S23" s="1"/>
      <c r="T23" s="5"/>
    </row>
    <row r="24" spans="2:20" ht="12.75">
      <c r="B24" s="19"/>
      <c r="C24" s="6" t="s">
        <v>312</v>
      </c>
      <c r="D24" s="1"/>
      <c r="E24" s="5"/>
      <c r="F24" s="89">
        <v>77.913</v>
      </c>
      <c r="G24" s="90">
        <v>80.524</v>
      </c>
      <c r="H24" s="91">
        <v>80.688</v>
      </c>
      <c r="I24" s="89">
        <v>78.072</v>
      </c>
      <c r="J24" s="90">
        <v>80.444</v>
      </c>
      <c r="K24" s="91">
        <v>80.799</v>
      </c>
      <c r="L24" s="89">
        <v>2.211</v>
      </c>
      <c r="M24" s="90">
        <v>2.589</v>
      </c>
      <c r="N24" s="91">
        <v>2.401</v>
      </c>
      <c r="O24" s="89">
        <v>2.37</v>
      </c>
      <c r="P24" s="90">
        <v>2.509</v>
      </c>
      <c r="Q24" s="91">
        <v>2.512</v>
      </c>
      <c r="R24" s="6" t="s">
        <v>314</v>
      </c>
      <c r="S24" s="1"/>
      <c r="T24" s="5"/>
    </row>
    <row r="25" spans="2:20" ht="12.75">
      <c r="B25" s="19"/>
      <c r="C25" s="6"/>
      <c r="D25" s="1"/>
      <c r="E25" s="5"/>
      <c r="F25" s="92"/>
      <c r="G25" s="93"/>
      <c r="H25" s="94"/>
      <c r="I25" s="92"/>
      <c r="J25" s="93"/>
      <c r="K25" s="94"/>
      <c r="L25" s="89"/>
      <c r="M25" s="90"/>
      <c r="N25" s="91"/>
      <c r="O25" s="89"/>
      <c r="P25" s="90"/>
      <c r="Q25" s="91"/>
      <c r="R25" s="20"/>
      <c r="S25" s="1"/>
      <c r="T25" s="5"/>
    </row>
    <row r="26" spans="2:20" ht="12.75">
      <c r="B26" s="19"/>
      <c r="C26" s="6" t="s">
        <v>184</v>
      </c>
      <c r="D26" s="1"/>
      <c r="E26" s="5"/>
      <c r="F26" s="108">
        <v>77.911</v>
      </c>
      <c r="G26" s="109">
        <v>80.52199999999999</v>
      </c>
      <c r="H26" s="110">
        <v>80.686</v>
      </c>
      <c r="I26" s="92">
        <v>78.072</v>
      </c>
      <c r="J26" s="93">
        <v>80.444</v>
      </c>
      <c r="K26" s="94">
        <v>80.799</v>
      </c>
      <c r="L26" s="114">
        <v>2.207</v>
      </c>
      <c r="M26" s="115">
        <v>2.585</v>
      </c>
      <c r="N26" s="116">
        <v>2.397</v>
      </c>
      <c r="O26" s="114">
        <v>2.368</v>
      </c>
      <c r="P26" s="115">
        <v>2.507</v>
      </c>
      <c r="Q26" s="116">
        <v>2.51</v>
      </c>
      <c r="R26" s="20" t="s">
        <v>189</v>
      </c>
      <c r="S26" s="1"/>
      <c r="T26" s="5"/>
    </row>
    <row r="27" spans="2:20" ht="12.75">
      <c r="B27" s="19"/>
      <c r="C27" s="6"/>
      <c r="D27" s="1"/>
      <c r="E27" s="5"/>
      <c r="F27" s="108"/>
      <c r="G27" s="109"/>
      <c r="H27" s="110"/>
      <c r="I27" s="92"/>
      <c r="J27" s="93"/>
      <c r="K27" s="94"/>
      <c r="L27" s="114"/>
      <c r="M27" s="115"/>
      <c r="N27" s="116"/>
      <c r="O27" s="114"/>
      <c r="P27" s="115"/>
      <c r="Q27" s="116"/>
      <c r="R27" s="20"/>
      <c r="S27" s="1"/>
      <c r="T27" s="5"/>
    </row>
    <row r="28" spans="2:20" ht="13.5" thickBot="1">
      <c r="B28" s="19"/>
      <c r="C28" s="7" t="s">
        <v>185</v>
      </c>
      <c r="D28" s="8"/>
      <c r="E28" s="9"/>
      <c r="F28" s="111">
        <v>0.002</v>
      </c>
      <c r="G28" s="112">
        <v>0.002</v>
      </c>
      <c r="H28" s="113">
        <v>0.002</v>
      </c>
      <c r="I28" s="101"/>
      <c r="J28" s="102"/>
      <c r="K28" s="103"/>
      <c r="L28" s="117">
        <v>0.004</v>
      </c>
      <c r="M28" s="118">
        <v>0.004</v>
      </c>
      <c r="N28" s="119">
        <v>0.004</v>
      </c>
      <c r="O28" s="117">
        <v>0.002</v>
      </c>
      <c r="P28" s="118">
        <v>0.002</v>
      </c>
      <c r="Q28" s="119">
        <v>0.002</v>
      </c>
      <c r="R28" s="21" t="s">
        <v>190</v>
      </c>
      <c r="S28" s="8"/>
      <c r="T28" s="9"/>
    </row>
    <row r="29" spans="2:20" ht="13.5" thickTop="1">
      <c r="B29" s="19"/>
      <c r="C29" s="6" t="s">
        <v>299</v>
      </c>
      <c r="D29" s="1"/>
      <c r="E29" s="5"/>
      <c r="F29" s="92">
        <v>0.263</v>
      </c>
      <c r="G29" s="93">
        <v>0.45599999999999996</v>
      </c>
      <c r="H29" s="94">
        <v>0.45100000000000007</v>
      </c>
      <c r="I29" s="92">
        <v>0.86</v>
      </c>
      <c r="J29" s="93">
        <v>0.86</v>
      </c>
      <c r="K29" s="94">
        <v>0.86</v>
      </c>
      <c r="L29" s="89">
        <v>0.831</v>
      </c>
      <c r="M29" s="90">
        <v>0.92</v>
      </c>
      <c r="N29" s="91">
        <v>0.892</v>
      </c>
      <c r="O29" s="89">
        <v>1.428</v>
      </c>
      <c r="P29" s="90">
        <v>1.324</v>
      </c>
      <c r="Q29" s="91">
        <v>1.301</v>
      </c>
      <c r="R29" s="20" t="s">
        <v>307</v>
      </c>
      <c r="S29" s="1"/>
      <c r="T29" s="5"/>
    </row>
    <row r="30" spans="2:20" ht="12.75">
      <c r="B30" s="19"/>
      <c r="C30" s="6"/>
      <c r="D30" s="1"/>
      <c r="E30" s="5"/>
      <c r="F30" s="108"/>
      <c r="G30" s="109"/>
      <c r="H30" s="110"/>
      <c r="I30" s="195"/>
      <c r="J30" s="196"/>
      <c r="K30" s="197"/>
      <c r="L30" s="114"/>
      <c r="M30" s="115"/>
      <c r="N30" s="116"/>
      <c r="O30" s="114"/>
      <c r="P30" s="115"/>
      <c r="Q30" s="116"/>
      <c r="R30" s="20"/>
      <c r="S30" s="1"/>
      <c r="T30" s="5"/>
    </row>
    <row r="31" spans="2:20" ht="12.75">
      <c r="B31" s="19"/>
      <c r="C31" s="20" t="s">
        <v>191</v>
      </c>
      <c r="D31" s="1"/>
      <c r="E31" s="5"/>
      <c r="F31" s="89">
        <v>21.702759999999998</v>
      </c>
      <c r="G31" s="90">
        <v>20.183999999999997</v>
      </c>
      <c r="H31" s="91">
        <v>19.927</v>
      </c>
      <c r="I31" s="89">
        <v>16.772</v>
      </c>
      <c r="J31" s="90">
        <v>16.249</v>
      </c>
      <c r="K31" s="91">
        <v>15.863</v>
      </c>
      <c r="L31" s="89">
        <v>6.51076</v>
      </c>
      <c r="M31" s="90">
        <v>5.35</v>
      </c>
      <c r="N31" s="91">
        <v>5.426</v>
      </c>
      <c r="O31" s="89">
        <v>1.58</v>
      </c>
      <c r="P31" s="90">
        <v>1.415</v>
      </c>
      <c r="Q31" s="91">
        <v>1.362</v>
      </c>
      <c r="R31" s="20" t="s">
        <v>195</v>
      </c>
      <c r="S31" s="1"/>
      <c r="T31" s="5"/>
    </row>
    <row r="32" spans="2:20" ht="12.75">
      <c r="B32" s="19"/>
      <c r="C32" s="48"/>
      <c r="D32" s="1"/>
      <c r="E32" s="5"/>
      <c r="F32" s="89"/>
      <c r="G32" s="90"/>
      <c r="H32" s="91"/>
      <c r="I32" s="89"/>
      <c r="J32" s="90"/>
      <c r="K32" s="91"/>
      <c r="L32" s="89"/>
      <c r="M32" s="90"/>
      <c r="N32" s="91"/>
      <c r="O32" s="89"/>
      <c r="P32" s="90"/>
      <c r="Q32" s="91"/>
      <c r="R32" s="50"/>
      <c r="S32" s="1"/>
      <c r="T32" s="5"/>
    </row>
    <row r="33" spans="2:20" ht="12.75">
      <c r="B33" s="19"/>
      <c r="C33" s="20" t="s">
        <v>192</v>
      </c>
      <c r="D33" s="1"/>
      <c r="E33" s="5"/>
      <c r="F33" s="89">
        <v>34.521</v>
      </c>
      <c r="G33" s="90">
        <v>34.126999999999995</v>
      </c>
      <c r="H33" s="91">
        <v>34.287</v>
      </c>
      <c r="I33" s="89">
        <v>33.309</v>
      </c>
      <c r="J33" s="90">
        <v>32.812</v>
      </c>
      <c r="K33" s="91">
        <v>32.166</v>
      </c>
      <c r="L33" s="89">
        <v>11.303</v>
      </c>
      <c r="M33" s="90">
        <v>11.15</v>
      </c>
      <c r="N33" s="91">
        <v>11.17</v>
      </c>
      <c r="O33" s="89">
        <v>10.091</v>
      </c>
      <c r="P33" s="90">
        <v>9.835</v>
      </c>
      <c r="Q33" s="91">
        <v>9.049</v>
      </c>
      <c r="R33" s="20" t="s">
        <v>196</v>
      </c>
      <c r="S33" s="1"/>
      <c r="T33" s="5"/>
    </row>
    <row r="34" spans="2:20" ht="12.75">
      <c r="B34" s="19"/>
      <c r="C34" s="6"/>
      <c r="D34" s="1"/>
      <c r="E34" s="5"/>
      <c r="F34" s="89"/>
      <c r="G34" s="90"/>
      <c r="H34" s="91"/>
      <c r="I34" s="89"/>
      <c r="J34" s="90"/>
      <c r="K34" s="91"/>
      <c r="L34" s="89"/>
      <c r="M34" s="90"/>
      <c r="N34" s="91"/>
      <c r="O34" s="89"/>
      <c r="P34" s="90"/>
      <c r="Q34" s="91"/>
      <c r="R34" s="20"/>
      <c r="S34" s="1"/>
      <c r="T34" s="5"/>
    </row>
    <row r="35" spans="2:20" ht="12.75">
      <c r="B35" s="19"/>
      <c r="C35" s="20" t="s">
        <v>193</v>
      </c>
      <c r="D35" s="1"/>
      <c r="E35" s="5"/>
      <c r="F35" s="89">
        <v>11.173300000000001</v>
      </c>
      <c r="G35" s="90">
        <v>10.731</v>
      </c>
      <c r="H35" s="91">
        <v>10.875</v>
      </c>
      <c r="I35" s="89">
        <v>9.4703</v>
      </c>
      <c r="J35" s="90">
        <v>9.565</v>
      </c>
      <c r="K35" s="91">
        <v>9.61</v>
      </c>
      <c r="L35" s="89">
        <v>3.941</v>
      </c>
      <c r="M35" s="90">
        <v>3.618</v>
      </c>
      <c r="N35" s="91">
        <v>3.661</v>
      </c>
      <c r="O35" s="89">
        <v>2.238</v>
      </c>
      <c r="P35" s="90">
        <v>2.452</v>
      </c>
      <c r="Q35" s="91">
        <v>2.396</v>
      </c>
      <c r="R35" s="20" t="s">
        <v>197</v>
      </c>
      <c r="S35" s="1"/>
      <c r="T35" s="5"/>
    </row>
    <row r="36" spans="2:20" ht="12.75">
      <c r="B36" s="19"/>
      <c r="C36" s="6"/>
      <c r="D36" s="1"/>
      <c r="E36" s="5"/>
      <c r="F36" s="89"/>
      <c r="G36" s="90"/>
      <c r="H36" s="91"/>
      <c r="I36" s="89"/>
      <c r="J36" s="90"/>
      <c r="K36" s="91"/>
      <c r="L36" s="89"/>
      <c r="M36" s="90"/>
      <c r="N36" s="91"/>
      <c r="O36" s="89"/>
      <c r="P36" s="90"/>
      <c r="Q36" s="91"/>
      <c r="R36" s="20"/>
      <c r="S36" s="1"/>
      <c r="T36" s="5"/>
    </row>
    <row r="37" spans="2:20" ht="12.75">
      <c r="B37" s="19"/>
      <c r="C37" s="6" t="s">
        <v>194</v>
      </c>
      <c r="D37" s="1"/>
      <c r="E37" s="5"/>
      <c r="F37" s="89">
        <v>2.4183</v>
      </c>
      <c r="G37" s="90">
        <v>2.169</v>
      </c>
      <c r="H37" s="91">
        <v>2.266</v>
      </c>
      <c r="I37" s="89">
        <v>1.4163</v>
      </c>
      <c r="J37" s="90">
        <v>1.48</v>
      </c>
      <c r="K37" s="91">
        <v>1.501</v>
      </c>
      <c r="L37" s="89">
        <v>1.76</v>
      </c>
      <c r="M37" s="90">
        <v>1.601</v>
      </c>
      <c r="N37" s="91">
        <v>1.658</v>
      </c>
      <c r="O37" s="89">
        <v>0.758</v>
      </c>
      <c r="P37" s="90">
        <v>0.912</v>
      </c>
      <c r="Q37" s="91">
        <v>0.893</v>
      </c>
      <c r="R37" s="20" t="s">
        <v>198</v>
      </c>
      <c r="S37" s="1"/>
      <c r="T37" s="5"/>
    </row>
    <row r="38" spans="2:20" ht="12.75">
      <c r="B38" s="19"/>
      <c r="C38" s="48"/>
      <c r="D38" s="1"/>
      <c r="E38" s="5"/>
      <c r="F38" s="89"/>
      <c r="G38" s="90"/>
      <c r="H38" s="91"/>
      <c r="I38" s="89"/>
      <c r="J38" s="90"/>
      <c r="K38" s="91"/>
      <c r="L38" s="89"/>
      <c r="M38" s="90"/>
      <c r="N38" s="91"/>
      <c r="O38" s="89"/>
      <c r="P38" s="90"/>
      <c r="Q38" s="91"/>
      <c r="R38" s="50"/>
      <c r="S38" s="1"/>
      <c r="T38" s="5"/>
    </row>
    <row r="39" spans="2:20" ht="12.75">
      <c r="B39" s="19"/>
      <c r="C39" s="49" t="s">
        <v>199</v>
      </c>
      <c r="D39" s="1"/>
      <c r="E39" s="5"/>
      <c r="F39" s="89">
        <v>5.321999999999999</v>
      </c>
      <c r="G39" s="90">
        <v>5.118</v>
      </c>
      <c r="H39" s="91">
        <v>5.165</v>
      </c>
      <c r="I39" s="89">
        <v>4.869</v>
      </c>
      <c r="J39" s="90">
        <v>4.9</v>
      </c>
      <c r="K39" s="91">
        <v>4.924</v>
      </c>
      <c r="L39" s="89">
        <v>1.608</v>
      </c>
      <c r="M39" s="90">
        <v>1.417</v>
      </c>
      <c r="N39" s="91">
        <v>1.423</v>
      </c>
      <c r="O39" s="89">
        <v>1.155</v>
      </c>
      <c r="P39" s="90">
        <v>1.199</v>
      </c>
      <c r="Q39" s="91">
        <v>1.182</v>
      </c>
      <c r="R39" s="72" t="s">
        <v>199</v>
      </c>
      <c r="S39" s="1"/>
      <c r="T39" s="5"/>
    </row>
    <row r="40" spans="2:20" ht="12.75">
      <c r="B40" s="19"/>
      <c r="C40" s="49"/>
      <c r="D40" s="1"/>
      <c r="E40" s="5"/>
      <c r="F40" s="89"/>
      <c r="G40" s="90"/>
      <c r="H40" s="91"/>
      <c r="I40" s="89"/>
      <c r="J40" s="90"/>
      <c r="K40" s="91"/>
      <c r="L40" s="89"/>
      <c r="M40" s="90"/>
      <c r="N40" s="91"/>
      <c r="O40" s="89"/>
      <c r="P40" s="90"/>
      <c r="Q40" s="91"/>
      <c r="R40" s="72"/>
      <c r="S40" s="1"/>
      <c r="T40" s="5"/>
    </row>
    <row r="41" spans="2:20" ht="13.5" thickBot="1">
      <c r="B41" s="19"/>
      <c r="C41" s="104" t="s">
        <v>203</v>
      </c>
      <c r="D41" s="8"/>
      <c r="E41" s="9"/>
      <c r="F41" s="98">
        <v>3.433</v>
      </c>
      <c r="G41" s="99">
        <v>3.444</v>
      </c>
      <c r="H41" s="100">
        <v>3.444</v>
      </c>
      <c r="I41" s="98">
        <v>3.185</v>
      </c>
      <c r="J41" s="99">
        <v>3.185</v>
      </c>
      <c r="K41" s="100">
        <v>3.185</v>
      </c>
      <c r="L41" s="98">
        <v>0.573</v>
      </c>
      <c r="M41" s="99">
        <v>0.6</v>
      </c>
      <c r="N41" s="100">
        <v>0.58</v>
      </c>
      <c r="O41" s="98">
        <v>0.325</v>
      </c>
      <c r="P41" s="99">
        <v>0.341</v>
      </c>
      <c r="Q41" s="100">
        <v>0.321</v>
      </c>
      <c r="R41" s="105" t="s">
        <v>200</v>
      </c>
      <c r="S41" s="8"/>
      <c r="T41" s="9"/>
    </row>
    <row r="42" spans="2:20" ht="13.5" thickTop="1">
      <c r="B42" s="19"/>
      <c r="C42" s="49" t="s">
        <v>305</v>
      </c>
      <c r="D42" s="1"/>
      <c r="E42" s="5"/>
      <c r="F42" s="114">
        <v>329.29409999999996</v>
      </c>
      <c r="G42" s="115">
        <v>329.61</v>
      </c>
      <c r="H42" s="116">
        <v>330.634</v>
      </c>
      <c r="I42" s="89">
        <v>330.897</v>
      </c>
      <c r="J42" s="90">
        <v>331.915</v>
      </c>
      <c r="K42" s="91">
        <v>332.619</v>
      </c>
      <c r="L42" s="114">
        <v>3.14</v>
      </c>
      <c r="M42" s="115">
        <v>3.293</v>
      </c>
      <c r="N42" s="116">
        <v>3.46</v>
      </c>
      <c r="O42" s="89">
        <v>4.7429</v>
      </c>
      <c r="P42" s="90">
        <v>5.598</v>
      </c>
      <c r="Q42" s="91">
        <v>5.445</v>
      </c>
      <c r="R42" s="49" t="s">
        <v>306</v>
      </c>
      <c r="S42" s="1"/>
      <c r="T42" s="5"/>
    </row>
    <row r="43" spans="2:20" ht="12.75">
      <c r="B43" s="19"/>
      <c r="C43" s="49"/>
      <c r="D43" s="1"/>
      <c r="E43" s="5"/>
      <c r="F43" s="114"/>
      <c r="G43" s="115"/>
      <c r="H43" s="116"/>
      <c r="I43" s="89"/>
      <c r="J43" s="90"/>
      <c r="K43" s="91"/>
      <c r="L43" s="114"/>
      <c r="M43" s="115"/>
      <c r="N43" s="116"/>
      <c r="O43" s="89"/>
      <c r="P43" s="90"/>
      <c r="Q43" s="91"/>
      <c r="R43" s="20"/>
      <c r="S43" s="1"/>
      <c r="T43" s="5"/>
    </row>
    <row r="44" spans="2:20" ht="12.75">
      <c r="B44" s="19"/>
      <c r="C44" s="49" t="s">
        <v>201</v>
      </c>
      <c r="D44" s="1"/>
      <c r="E44" s="5"/>
      <c r="F44" s="114">
        <v>193.8221</v>
      </c>
      <c r="G44" s="115">
        <v>194.502</v>
      </c>
      <c r="H44" s="116">
        <v>195.05900000000003</v>
      </c>
      <c r="I44" s="89">
        <v>194.353</v>
      </c>
      <c r="J44" s="90">
        <v>195.001</v>
      </c>
      <c r="K44" s="91">
        <v>195.58100000000002</v>
      </c>
      <c r="L44" s="114">
        <v>0.6539999999999999</v>
      </c>
      <c r="M44" s="115">
        <v>0.6930000000000001</v>
      </c>
      <c r="N44" s="116">
        <v>0.6930000000000001</v>
      </c>
      <c r="O44" s="89">
        <v>1.1848999999999998</v>
      </c>
      <c r="P44" s="90">
        <v>1.192</v>
      </c>
      <c r="Q44" s="91">
        <v>1.215</v>
      </c>
      <c r="R44" s="49" t="s">
        <v>204</v>
      </c>
      <c r="S44" s="1"/>
      <c r="T44" s="5"/>
    </row>
    <row r="45" spans="2:20" ht="12.75">
      <c r="B45" s="19"/>
      <c r="C45" s="49"/>
      <c r="D45" s="1"/>
      <c r="E45" s="5"/>
      <c r="F45" s="114"/>
      <c r="G45" s="115"/>
      <c r="H45" s="116"/>
      <c r="I45" s="89"/>
      <c r="J45" s="90"/>
      <c r="K45" s="91"/>
      <c r="L45" s="114"/>
      <c r="M45" s="115"/>
      <c r="N45" s="116"/>
      <c r="O45" s="89"/>
      <c r="P45" s="90"/>
      <c r="Q45" s="91"/>
      <c r="R45" s="50"/>
      <c r="S45" s="1"/>
      <c r="T45" s="5"/>
    </row>
    <row r="46" spans="2:20" ht="12.75">
      <c r="B46" s="19"/>
      <c r="C46" s="49" t="s">
        <v>260</v>
      </c>
      <c r="D46" s="1"/>
      <c r="E46" s="5"/>
      <c r="F46" s="114">
        <v>118.90820000000001</v>
      </c>
      <c r="G46" s="115">
        <v>119.346</v>
      </c>
      <c r="H46" s="116">
        <v>119.802</v>
      </c>
      <c r="I46" s="89">
        <v>119.042</v>
      </c>
      <c r="J46" s="90">
        <v>119.501</v>
      </c>
      <c r="K46" s="91">
        <v>119.962</v>
      </c>
      <c r="L46" s="114">
        <v>0.479</v>
      </c>
      <c r="M46" s="115">
        <v>0.465</v>
      </c>
      <c r="N46" s="116">
        <v>0.465</v>
      </c>
      <c r="O46" s="89">
        <v>0.6127999999999999</v>
      </c>
      <c r="P46" s="90">
        <v>0.62</v>
      </c>
      <c r="Q46" s="91">
        <v>0.625</v>
      </c>
      <c r="R46" s="49" t="s">
        <v>205</v>
      </c>
      <c r="S46" s="1"/>
      <c r="T46" s="5"/>
    </row>
    <row r="47" spans="2:20" ht="12.75">
      <c r="B47" s="19"/>
      <c r="C47" s="49"/>
      <c r="D47" s="1"/>
      <c r="E47" s="5"/>
      <c r="F47" s="114"/>
      <c r="G47" s="115"/>
      <c r="H47" s="116"/>
      <c r="I47" s="89"/>
      <c r="J47" s="90"/>
      <c r="K47" s="91"/>
      <c r="L47" s="114"/>
      <c r="M47" s="115"/>
      <c r="N47" s="116"/>
      <c r="O47" s="89"/>
      <c r="P47" s="90"/>
      <c r="Q47" s="91"/>
      <c r="R47" s="50"/>
      <c r="S47" s="1"/>
      <c r="T47" s="5"/>
    </row>
    <row r="48" spans="2:20" ht="12.75">
      <c r="B48" s="19"/>
      <c r="C48" s="49" t="s">
        <v>259</v>
      </c>
      <c r="D48" s="1"/>
      <c r="E48" s="5"/>
      <c r="F48" s="114">
        <v>74.9139</v>
      </c>
      <c r="G48" s="115">
        <v>75.15599999999999</v>
      </c>
      <c r="H48" s="116">
        <v>75.25699999999999</v>
      </c>
      <c r="I48" s="89">
        <v>75.311</v>
      </c>
      <c r="J48" s="90">
        <v>75.5</v>
      </c>
      <c r="K48" s="91">
        <v>75.619</v>
      </c>
      <c r="L48" s="114">
        <v>0.175</v>
      </c>
      <c r="M48" s="115">
        <v>0.228</v>
      </c>
      <c r="N48" s="116">
        <v>0.228</v>
      </c>
      <c r="O48" s="89">
        <v>0.5721</v>
      </c>
      <c r="P48" s="90">
        <v>0.572</v>
      </c>
      <c r="Q48" s="91">
        <v>0.59</v>
      </c>
      <c r="R48" s="49" t="s">
        <v>206</v>
      </c>
      <c r="S48" s="1"/>
      <c r="T48" s="5"/>
    </row>
    <row r="49" spans="2:20" ht="12.75">
      <c r="B49" s="19"/>
      <c r="C49" s="49"/>
      <c r="D49" s="1"/>
      <c r="E49" s="5"/>
      <c r="F49" s="89"/>
      <c r="G49" s="90"/>
      <c r="H49" s="91"/>
      <c r="I49" s="89"/>
      <c r="J49" s="90"/>
      <c r="K49" s="91"/>
      <c r="L49" s="89"/>
      <c r="M49" s="90"/>
      <c r="N49" s="91"/>
      <c r="O49" s="89"/>
      <c r="P49" s="90"/>
      <c r="Q49" s="91"/>
      <c r="R49" s="20"/>
      <c r="S49" s="1"/>
      <c r="T49" s="5"/>
    </row>
    <row r="50" spans="2:20" ht="13.5" thickBot="1">
      <c r="B50" s="19"/>
      <c r="C50" s="104" t="s">
        <v>202</v>
      </c>
      <c r="D50" s="8"/>
      <c r="E50" s="9"/>
      <c r="F50" s="98">
        <v>135.472</v>
      </c>
      <c r="G50" s="99">
        <v>135.10799999999998</v>
      </c>
      <c r="H50" s="100">
        <v>135.575</v>
      </c>
      <c r="I50" s="98">
        <v>136.544</v>
      </c>
      <c r="J50" s="99">
        <v>136.914</v>
      </c>
      <c r="K50" s="100">
        <v>137.038</v>
      </c>
      <c r="L50" s="98">
        <v>2.486</v>
      </c>
      <c r="M50" s="99">
        <v>2.6</v>
      </c>
      <c r="N50" s="100">
        <v>2.767</v>
      </c>
      <c r="O50" s="98">
        <v>3.558</v>
      </c>
      <c r="P50" s="99">
        <v>4.406</v>
      </c>
      <c r="Q50" s="100">
        <v>4.23</v>
      </c>
      <c r="R50" s="105" t="s">
        <v>208</v>
      </c>
      <c r="S50" s="8"/>
      <c r="T50" s="9"/>
    </row>
    <row r="51" spans="2:20" ht="13.5" thickTop="1">
      <c r="B51" s="15"/>
      <c r="C51" s="171" t="s">
        <v>301</v>
      </c>
      <c r="D51" s="1"/>
      <c r="E51" s="1"/>
      <c r="F51" s="199">
        <v>71.79199999999999</v>
      </c>
      <c r="G51" s="200">
        <v>71.895</v>
      </c>
      <c r="H51" s="200">
        <v>72.233</v>
      </c>
      <c r="I51" s="199">
        <v>81.779</v>
      </c>
      <c r="J51" s="200">
        <v>82.312</v>
      </c>
      <c r="K51" s="200">
        <v>82.7</v>
      </c>
      <c r="L51" s="199">
        <v>6.491</v>
      </c>
      <c r="M51" s="200">
        <v>6.5</v>
      </c>
      <c r="N51" s="200">
        <v>6.517</v>
      </c>
      <c r="O51" s="199">
        <v>16.478</v>
      </c>
      <c r="P51" s="200">
        <v>16.917</v>
      </c>
      <c r="Q51" s="200">
        <v>16.984</v>
      </c>
      <c r="R51" s="84" t="s">
        <v>302</v>
      </c>
      <c r="S51" s="1"/>
      <c r="T51" s="4"/>
    </row>
    <row r="52" spans="2:20" ht="12.75">
      <c r="B52" s="15"/>
      <c r="C52" s="49"/>
      <c r="D52" s="1"/>
      <c r="E52" s="1"/>
      <c r="F52" s="201"/>
      <c r="G52" s="202"/>
      <c r="H52" s="202"/>
      <c r="I52" s="201"/>
      <c r="J52" s="202"/>
      <c r="K52" s="202"/>
      <c r="L52" s="201"/>
      <c r="M52" s="202"/>
      <c r="N52" s="202"/>
      <c r="O52" s="201"/>
      <c r="P52" s="202"/>
      <c r="Q52" s="202"/>
      <c r="R52" s="72"/>
      <c r="S52" s="1"/>
      <c r="T52" s="5"/>
    </row>
    <row r="53" spans="3:20" ht="13.5" thickBot="1">
      <c r="C53" s="104" t="s">
        <v>161</v>
      </c>
      <c r="D53" s="8"/>
      <c r="E53" s="8"/>
      <c r="F53" s="203">
        <v>96.53399999999999</v>
      </c>
      <c r="G53" s="204">
        <v>96.592</v>
      </c>
      <c r="H53" s="204">
        <v>96.511</v>
      </c>
      <c r="I53" s="203">
        <v>100.93364</v>
      </c>
      <c r="J53" s="204">
        <v>101.161</v>
      </c>
      <c r="K53" s="204">
        <v>100.976</v>
      </c>
      <c r="L53" s="203">
        <v>20.53236</v>
      </c>
      <c r="M53" s="204">
        <v>20.232</v>
      </c>
      <c r="N53" s="204">
        <v>20.104</v>
      </c>
      <c r="O53" s="203">
        <v>24.932</v>
      </c>
      <c r="P53" s="204">
        <v>24.801</v>
      </c>
      <c r="Q53" s="204">
        <v>24.569</v>
      </c>
      <c r="R53" s="105" t="s">
        <v>172</v>
      </c>
      <c r="S53" s="8"/>
      <c r="T53" s="9"/>
    </row>
    <row r="54" spans="3:20" ht="13.5" thickTop="1">
      <c r="C54" s="41" t="str">
        <f ca="1">CELL("filename")</f>
        <v>C:\MyFiles\Timber Committee\TCQ2006\[tb-59-6-tables.xls]List of tables</v>
      </c>
      <c r="T54" s="43" t="str">
        <f ca="1">CONCATENATE("printed on ",DAY(NOW()),"/",MONTH(NOW()))</f>
        <v>printed on 26/10</v>
      </c>
    </row>
  </sheetData>
  <mergeCells count="19">
    <mergeCell ref="R11:T11"/>
    <mergeCell ref="J12:K12"/>
    <mergeCell ref="J13:K13"/>
    <mergeCell ref="M12:N12"/>
    <mergeCell ref="M13:N13"/>
    <mergeCell ref="P12:Q12"/>
    <mergeCell ref="P13:Q13"/>
    <mergeCell ref="G12:H12"/>
    <mergeCell ref="L10:N10"/>
    <mergeCell ref="G13:H13"/>
    <mergeCell ref="C11:E11"/>
    <mergeCell ref="C2:T2"/>
    <mergeCell ref="F9:H9"/>
    <mergeCell ref="F10:H10"/>
    <mergeCell ref="O10:Q10"/>
    <mergeCell ref="I10:K10"/>
    <mergeCell ref="C4:T4"/>
    <mergeCell ref="C6:T6"/>
    <mergeCell ref="F8:Q8"/>
  </mergeCells>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7" r:id="rId1"/>
</worksheet>
</file>

<file path=xl/worksheets/sheet29.xml><?xml version="1.0" encoding="utf-8"?>
<worksheet xmlns="http://schemas.openxmlformats.org/spreadsheetml/2006/main" xmlns:r="http://schemas.openxmlformats.org/officeDocument/2006/relationships">
  <sheetPr codeName="Sheet2322">
    <pageSetUpPr fitToPage="1"/>
  </sheetPr>
  <dimension ref="A1:T54"/>
  <sheetViews>
    <sheetView zoomScale="75" zoomScaleNormal="75" workbookViewId="0" topLeftCell="A1">
      <selection activeCell="A1" sqref="A1"/>
    </sheetView>
  </sheetViews>
  <sheetFormatPr defaultColWidth="9.140625" defaultRowHeight="12.75"/>
  <sheetData>
    <row r="1" ht="12.75">
      <c r="A1" s="16"/>
    </row>
    <row r="2" spans="3:20" ht="12.75">
      <c r="C2" s="268" t="s">
        <v>308</v>
      </c>
      <c r="D2" s="268"/>
      <c r="E2" s="268"/>
      <c r="F2" s="268"/>
      <c r="G2" s="268"/>
      <c r="H2" s="268"/>
      <c r="I2" s="268"/>
      <c r="J2" s="268"/>
      <c r="K2" s="268"/>
      <c r="L2" s="268"/>
      <c r="M2" s="268"/>
      <c r="N2" s="268"/>
      <c r="O2" s="268"/>
      <c r="P2" s="268"/>
      <c r="Q2" s="268"/>
      <c r="R2" s="268"/>
      <c r="S2" s="268"/>
      <c r="T2" s="268"/>
    </row>
    <row r="3" spans="3:20" ht="12.75">
      <c r="C3" s="44"/>
      <c r="D3" s="44"/>
      <c r="E3" s="44"/>
      <c r="F3" s="44"/>
      <c r="G3" s="44"/>
      <c r="H3" s="44"/>
      <c r="I3" s="44"/>
      <c r="J3" s="44"/>
      <c r="K3" s="44"/>
      <c r="L3" s="44"/>
      <c r="M3" s="44"/>
      <c r="N3" s="44"/>
      <c r="O3" s="44"/>
      <c r="P3" s="44"/>
      <c r="Q3" s="44"/>
      <c r="R3" s="44"/>
      <c r="S3" s="44"/>
      <c r="T3" s="44"/>
    </row>
    <row r="4" spans="3:20" ht="12.75">
      <c r="C4" s="268" t="s">
        <v>361</v>
      </c>
      <c r="D4" s="268"/>
      <c r="E4" s="268"/>
      <c r="F4" s="268"/>
      <c r="G4" s="268"/>
      <c r="H4" s="268"/>
      <c r="I4" s="268"/>
      <c r="J4" s="268"/>
      <c r="K4" s="268"/>
      <c r="L4" s="268"/>
      <c r="M4" s="268"/>
      <c r="N4" s="268"/>
      <c r="O4" s="268"/>
      <c r="P4" s="268"/>
      <c r="Q4" s="268"/>
      <c r="R4" s="268"/>
      <c r="S4" s="268"/>
      <c r="T4" s="268"/>
    </row>
    <row r="5" spans="3:20" ht="12.75">
      <c r="C5" s="44"/>
      <c r="D5" s="44"/>
      <c r="E5" s="44"/>
      <c r="F5" s="44"/>
      <c r="G5" s="44"/>
      <c r="H5" s="44"/>
      <c r="I5" s="44"/>
      <c r="J5" s="44"/>
      <c r="K5" s="44"/>
      <c r="L5" s="44"/>
      <c r="M5" s="44"/>
      <c r="N5" s="44"/>
      <c r="O5" s="44"/>
      <c r="P5" s="44"/>
      <c r="Q5" s="44"/>
      <c r="R5" s="44"/>
      <c r="S5" s="44"/>
      <c r="T5" s="44"/>
    </row>
    <row r="6" spans="3:20" ht="12.75">
      <c r="C6" s="268" t="s">
        <v>362</v>
      </c>
      <c r="D6" s="268"/>
      <c r="E6" s="268"/>
      <c r="F6" s="268"/>
      <c r="G6" s="268"/>
      <c r="H6" s="268"/>
      <c r="I6" s="268"/>
      <c r="J6" s="268"/>
      <c r="K6" s="268"/>
      <c r="L6" s="268"/>
      <c r="M6" s="268"/>
      <c r="N6" s="268"/>
      <c r="O6" s="268"/>
      <c r="P6" s="268"/>
      <c r="Q6" s="268"/>
      <c r="R6" s="268"/>
      <c r="S6" s="268"/>
      <c r="T6" s="268"/>
    </row>
    <row r="8" spans="6:17" ht="15" thickBot="1">
      <c r="F8" s="272" t="s">
        <v>333</v>
      </c>
      <c r="G8" s="272"/>
      <c r="H8" s="272"/>
      <c r="I8" s="272"/>
      <c r="J8" s="272"/>
      <c r="K8" s="272"/>
      <c r="L8" s="272"/>
      <c r="M8" s="272"/>
      <c r="N8" s="272"/>
      <c r="O8" s="272"/>
      <c r="P8" s="272"/>
      <c r="Q8" s="272"/>
    </row>
    <row r="9" spans="3:20" ht="13.5" thickTop="1">
      <c r="C9" s="2"/>
      <c r="D9" s="3"/>
      <c r="E9" s="4"/>
      <c r="F9" s="269" t="s">
        <v>8</v>
      </c>
      <c r="G9" s="270"/>
      <c r="H9" s="271"/>
      <c r="I9" s="2"/>
      <c r="J9" s="3"/>
      <c r="K9" s="4"/>
      <c r="L9" s="17"/>
      <c r="M9" s="3"/>
      <c r="N9" s="4"/>
      <c r="O9" s="17"/>
      <c r="P9" s="3"/>
      <c r="Q9" s="4"/>
      <c r="R9" s="2"/>
      <c r="S9" s="3"/>
      <c r="T9" s="4"/>
    </row>
    <row r="10" spans="3:20" ht="12.75">
      <c r="C10" s="57"/>
      <c r="D10" s="58"/>
      <c r="E10" s="59"/>
      <c r="F10" s="302" t="s">
        <v>9</v>
      </c>
      <c r="G10" s="303"/>
      <c r="H10" s="304"/>
      <c r="I10" s="302" t="s">
        <v>10</v>
      </c>
      <c r="J10" s="303"/>
      <c r="K10" s="304"/>
      <c r="L10" s="302" t="s">
        <v>11</v>
      </c>
      <c r="M10" s="303"/>
      <c r="N10" s="304"/>
      <c r="O10" s="302" t="s">
        <v>12</v>
      </c>
      <c r="P10" s="303"/>
      <c r="Q10" s="304"/>
      <c r="R10" s="57"/>
      <c r="S10" s="58"/>
      <c r="T10" s="59"/>
    </row>
    <row r="11" spans="3:20" ht="12.75">
      <c r="C11" s="265"/>
      <c r="D11" s="266"/>
      <c r="E11" s="267"/>
      <c r="F11" s="82">
        <v>2005</v>
      </c>
      <c r="G11" s="83">
        <v>2006</v>
      </c>
      <c r="H11" s="85">
        <v>2007</v>
      </c>
      <c r="I11" s="82">
        <v>2005</v>
      </c>
      <c r="J11" s="83">
        <v>2006</v>
      </c>
      <c r="K11" s="85">
        <v>2007</v>
      </c>
      <c r="L11" s="82">
        <v>2005</v>
      </c>
      <c r="M11" s="83">
        <v>2006</v>
      </c>
      <c r="N11" s="85">
        <v>2007</v>
      </c>
      <c r="O11" s="82">
        <v>2005</v>
      </c>
      <c r="P11" s="83">
        <v>2006</v>
      </c>
      <c r="Q11" s="85">
        <v>2007</v>
      </c>
      <c r="R11" s="265"/>
      <c r="S11" s="266"/>
      <c r="T11" s="267"/>
    </row>
    <row r="12" spans="3:20" ht="12.75">
      <c r="C12" s="57"/>
      <c r="D12" s="58"/>
      <c r="E12" s="59"/>
      <c r="F12" s="57" t="s">
        <v>180</v>
      </c>
      <c r="G12" s="299" t="s">
        <v>182</v>
      </c>
      <c r="H12" s="267"/>
      <c r="I12" s="57" t="s">
        <v>180</v>
      </c>
      <c r="J12" s="299" t="s">
        <v>182</v>
      </c>
      <c r="K12" s="267"/>
      <c r="L12" s="57" t="s">
        <v>180</v>
      </c>
      <c r="M12" s="299" t="s">
        <v>182</v>
      </c>
      <c r="N12" s="267"/>
      <c r="O12" s="57" t="s">
        <v>180</v>
      </c>
      <c r="P12" s="299" t="s">
        <v>182</v>
      </c>
      <c r="Q12" s="267"/>
      <c r="R12" s="57"/>
      <c r="S12" s="58"/>
      <c r="T12" s="59"/>
    </row>
    <row r="13" spans="3:20" ht="13.5" thickBot="1">
      <c r="C13" s="7"/>
      <c r="D13" s="8"/>
      <c r="E13" s="9"/>
      <c r="F13" s="81" t="s">
        <v>181</v>
      </c>
      <c r="G13" s="300" t="s">
        <v>183</v>
      </c>
      <c r="H13" s="301"/>
      <c r="I13" s="81" t="s">
        <v>181</v>
      </c>
      <c r="J13" s="300" t="s">
        <v>183</v>
      </c>
      <c r="K13" s="301"/>
      <c r="L13" s="81" t="s">
        <v>181</v>
      </c>
      <c r="M13" s="300" t="s">
        <v>183</v>
      </c>
      <c r="N13" s="301"/>
      <c r="O13" s="81" t="s">
        <v>181</v>
      </c>
      <c r="P13" s="300" t="s">
        <v>183</v>
      </c>
      <c r="Q13" s="301"/>
      <c r="R13" s="7"/>
      <c r="S13" s="8"/>
      <c r="T13" s="9"/>
    </row>
    <row r="14" spans="2:20" ht="13.5" thickTop="1">
      <c r="B14" s="15"/>
      <c r="C14" s="84" t="s">
        <v>261</v>
      </c>
      <c r="D14" s="3"/>
      <c r="E14" s="4"/>
      <c r="F14" s="86">
        <v>5.09</v>
      </c>
      <c r="G14" s="87">
        <v>5.415</v>
      </c>
      <c r="H14" s="88">
        <v>5.815</v>
      </c>
      <c r="I14" s="86">
        <v>19.385</v>
      </c>
      <c r="J14" s="87">
        <v>20.4</v>
      </c>
      <c r="K14" s="88">
        <v>21.8</v>
      </c>
      <c r="L14" s="86">
        <v>0.017</v>
      </c>
      <c r="M14" s="87">
        <v>0.015</v>
      </c>
      <c r="N14" s="88">
        <v>0.015</v>
      </c>
      <c r="O14" s="86">
        <v>14.312</v>
      </c>
      <c r="P14" s="87">
        <v>15</v>
      </c>
      <c r="Q14" s="88">
        <v>16</v>
      </c>
      <c r="R14" s="84" t="s">
        <v>186</v>
      </c>
      <c r="S14" s="3"/>
      <c r="T14" s="4"/>
    </row>
    <row r="15" spans="2:20" ht="12.75">
      <c r="B15" s="19"/>
      <c r="C15" s="6"/>
      <c r="D15" s="1"/>
      <c r="E15" s="5"/>
      <c r="F15" s="89"/>
      <c r="G15" s="90"/>
      <c r="H15" s="91"/>
      <c r="I15" s="89"/>
      <c r="J15" s="90"/>
      <c r="K15" s="91"/>
      <c r="L15" s="89"/>
      <c r="M15" s="90"/>
      <c r="N15" s="91"/>
      <c r="O15" s="89"/>
      <c r="P15" s="90"/>
      <c r="Q15" s="91"/>
      <c r="R15" s="72"/>
      <c r="S15" s="1"/>
      <c r="T15" s="5"/>
    </row>
    <row r="16" spans="2:20" ht="12.75">
      <c r="B16" s="19"/>
      <c r="C16" s="6" t="s">
        <v>311</v>
      </c>
      <c r="D16" s="1"/>
      <c r="E16" s="5"/>
      <c r="F16" s="89">
        <v>36</v>
      </c>
      <c r="G16" s="90">
        <v>38.2</v>
      </c>
      <c r="H16" s="91">
        <v>40.5</v>
      </c>
      <c r="I16" s="89">
        <v>55.5</v>
      </c>
      <c r="J16" s="90">
        <v>58.5</v>
      </c>
      <c r="K16" s="91">
        <v>60</v>
      </c>
      <c r="L16" s="89">
        <v>0.2</v>
      </c>
      <c r="M16" s="90">
        <v>0.2</v>
      </c>
      <c r="N16" s="91">
        <v>0.2</v>
      </c>
      <c r="O16" s="89">
        <v>19.7</v>
      </c>
      <c r="P16" s="90">
        <v>20.5</v>
      </c>
      <c r="Q16" s="91">
        <v>19.7</v>
      </c>
      <c r="R16" s="6" t="s">
        <v>313</v>
      </c>
      <c r="S16" s="1"/>
      <c r="T16" s="5"/>
    </row>
    <row r="17" spans="2:20" ht="12.75">
      <c r="B17" s="19"/>
      <c r="C17" s="6"/>
      <c r="D17" s="1"/>
      <c r="E17" s="5"/>
      <c r="F17" s="89"/>
      <c r="G17" s="90"/>
      <c r="H17" s="91"/>
      <c r="I17" s="89"/>
      <c r="J17" s="90"/>
      <c r="K17" s="91"/>
      <c r="L17" s="89"/>
      <c r="M17" s="90"/>
      <c r="N17" s="91"/>
      <c r="O17" s="89"/>
      <c r="P17" s="90"/>
      <c r="Q17" s="91"/>
      <c r="R17" s="72"/>
      <c r="S17" s="1"/>
      <c r="T17" s="5"/>
    </row>
    <row r="18" spans="2:20" ht="12.75">
      <c r="B18" s="19"/>
      <c r="C18" s="72" t="s">
        <v>257</v>
      </c>
      <c r="D18" s="1"/>
      <c r="E18" s="5"/>
      <c r="F18" s="89">
        <v>2.189</v>
      </c>
      <c r="G18" s="90">
        <v>2.307</v>
      </c>
      <c r="H18" s="91">
        <v>2.507</v>
      </c>
      <c r="I18" s="89">
        <v>2.648</v>
      </c>
      <c r="J18" s="90">
        <v>2.8</v>
      </c>
      <c r="K18" s="91">
        <v>3</v>
      </c>
      <c r="L18" s="89">
        <v>0.007</v>
      </c>
      <c r="M18" s="90">
        <v>0.007</v>
      </c>
      <c r="N18" s="91">
        <v>0.007</v>
      </c>
      <c r="O18" s="89">
        <v>0.466</v>
      </c>
      <c r="P18" s="90">
        <v>0.5</v>
      </c>
      <c r="Q18" s="91">
        <v>0.5</v>
      </c>
      <c r="R18" s="72" t="s">
        <v>187</v>
      </c>
      <c r="S18" s="1"/>
      <c r="T18" s="5"/>
    </row>
    <row r="19" spans="2:20" ht="12.75">
      <c r="B19" s="19"/>
      <c r="C19" s="49"/>
      <c r="D19" s="1"/>
      <c r="E19" s="5"/>
      <c r="F19" s="89"/>
      <c r="G19" s="90"/>
      <c r="H19" s="91"/>
      <c r="I19" s="89"/>
      <c r="J19" s="90"/>
      <c r="K19" s="91"/>
      <c r="L19" s="89"/>
      <c r="M19" s="90"/>
      <c r="N19" s="91"/>
      <c r="O19" s="89"/>
      <c r="P19" s="90"/>
      <c r="Q19" s="91"/>
      <c r="R19" s="72"/>
      <c r="S19" s="1"/>
      <c r="T19" s="5"/>
    </row>
    <row r="20" spans="2:20" ht="12.75">
      <c r="B20" s="19"/>
      <c r="C20" s="6" t="s">
        <v>184</v>
      </c>
      <c r="D20" s="1"/>
      <c r="E20" s="5"/>
      <c r="F20" s="89">
        <v>2.186</v>
      </c>
      <c r="G20" s="90">
        <v>2.304</v>
      </c>
      <c r="H20" s="91">
        <v>2.504</v>
      </c>
      <c r="I20" s="89">
        <v>2.648</v>
      </c>
      <c r="J20" s="90">
        <v>2.8</v>
      </c>
      <c r="K20" s="91">
        <v>3</v>
      </c>
      <c r="L20" s="89">
        <v>0.004</v>
      </c>
      <c r="M20" s="90">
        <v>0.004</v>
      </c>
      <c r="N20" s="91">
        <v>0.004</v>
      </c>
      <c r="O20" s="89">
        <v>0.466</v>
      </c>
      <c r="P20" s="90">
        <v>0.5</v>
      </c>
      <c r="Q20" s="91">
        <v>0.5</v>
      </c>
      <c r="R20" s="72" t="s">
        <v>189</v>
      </c>
      <c r="S20" s="1"/>
      <c r="T20" s="5"/>
    </row>
    <row r="21" spans="2:20" ht="12.75">
      <c r="B21" s="19"/>
      <c r="C21" s="6"/>
      <c r="D21" s="1"/>
      <c r="E21" s="5"/>
      <c r="F21" s="89"/>
      <c r="G21" s="90"/>
      <c r="H21" s="91"/>
      <c r="I21" s="89"/>
      <c r="J21" s="90"/>
      <c r="K21" s="91"/>
      <c r="L21" s="89"/>
      <c r="M21" s="90"/>
      <c r="N21" s="91"/>
      <c r="O21" s="89"/>
      <c r="P21" s="90"/>
      <c r="Q21" s="91"/>
      <c r="R21" s="72"/>
      <c r="S21" s="1"/>
      <c r="T21" s="5"/>
    </row>
    <row r="22" spans="2:20" ht="12.75">
      <c r="B22" s="19"/>
      <c r="C22" s="6" t="s">
        <v>185</v>
      </c>
      <c r="D22" s="1"/>
      <c r="E22" s="5"/>
      <c r="F22" s="89">
        <v>0.003</v>
      </c>
      <c r="G22" s="90">
        <v>0.003</v>
      </c>
      <c r="H22" s="91">
        <v>0.003</v>
      </c>
      <c r="I22" s="89">
        <v>0</v>
      </c>
      <c r="J22" s="90">
        <v>0</v>
      </c>
      <c r="K22" s="91">
        <v>0</v>
      </c>
      <c r="L22" s="89">
        <v>0.003</v>
      </c>
      <c r="M22" s="90">
        <v>0.003</v>
      </c>
      <c r="N22" s="91">
        <v>0.003</v>
      </c>
      <c r="O22" s="89">
        <v>0</v>
      </c>
      <c r="P22" s="90">
        <v>0</v>
      </c>
      <c r="Q22" s="91">
        <v>0</v>
      </c>
      <c r="R22" s="72" t="s">
        <v>190</v>
      </c>
      <c r="S22" s="1"/>
      <c r="T22" s="5"/>
    </row>
    <row r="23" spans="2:20" ht="12.75">
      <c r="B23" s="19"/>
      <c r="C23" s="6"/>
      <c r="D23" s="1"/>
      <c r="E23" s="5"/>
      <c r="F23" s="89"/>
      <c r="G23" s="90"/>
      <c r="H23" s="91"/>
      <c r="I23" s="89"/>
      <c r="J23" s="90"/>
      <c r="K23" s="91"/>
      <c r="L23" s="89"/>
      <c r="M23" s="90"/>
      <c r="N23" s="91"/>
      <c r="O23" s="89"/>
      <c r="P23" s="90"/>
      <c r="Q23" s="91"/>
      <c r="R23" s="20"/>
      <c r="S23" s="1"/>
      <c r="T23" s="5"/>
    </row>
    <row r="24" spans="2:20" ht="12.75">
      <c r="B24" s="19"/>
      <c r="C24" s="6" t="s">
        <v>312</v>
      </c>
      <c r="D24" s="1"/>
      <c r="E24" s="5"/>
      <c r="F24" s="89">
        <v>12</v>
      </c>
      <c r="G24" s="90">
        <v>12.6</v>
      </c>
      <c r="H24" s="91">
        <v>13.7</v>
      </c>
      <c r="I24" s="89">
        <v>14.9</v>
      </c>
      <c r="J24" s="90">
        <v>15.6</v>
      </c>
      <c r="K24" s="91">
        <v>16.6</v>
      </c>
      <c r="L24" s="89">
        <v>0</v>
      </c>
      <c r="M24" s="90">
        <v>0</v>
      </c>
      <c r="N24" s="91">
        <v>0</v>
      </c>
      <c r="O24" s="89">
        <v>2.9</v>
      </c>
      <c r="P24" s="90">
        <v>3</v>
      </c>
      <c r="Q24" s="91">
        <v>2.9</v>
      </c>
      <c r="R24" s="6" t="s">
        <v>314</v>
      </c>
      <c r="S24" s="1"/>
      <c r="T24" s="5"/>
    </row>
    <row r="25" spans="2:20" ht="12.75">
      <c r="B25" s="19"/>
      <c r="C25" s="6"/>
      <c r="D25" s="1"/>
      <c r="E25" s="5"/>
      <c r="F25" s="92"/>
      <c r="G25" s="93"/>
      <c r="H25" s="94"/>
      <c r="I25" s="92"/>
      <c r="J25" s="93"/>
      <c r="K25" s="94"/>
      <c r="L25" s="89"/>
      <c r="M25" s="90"/>
      <c r="N25" s="91"/>
      <c r="O25" s="89"/>
      <c r="P25" s="90"/>
      <c r="Q25" s="91"/>
      <c r="R25" s="20"/>
      <c r="S25" s="1"/>
      <c r="T25" s="5"/>
    </row>
    <row r="26" spans="2:20" ht="12.75">
      <c r="B26" s="19"/>
      <c r="C26" s="6" t="s">
        <v>184</v>
      </c>
      <c r="D26" s="1"/>
      <c r="E26" s="5"/>
      <c r="F26" s="108">
        <v>12</v>
      </c>
      <c r="G26" s="109">
        <v>12.6</v>
      </c>
      <c r="H26" s="110">
        <v>13.7</v>
      </c>
      <c r="I26" s="92">
        <v>14.9</v>
      </c>
      <c r="J26" s="93">
        <v>15.6</v>
      </c>
      <c r="K26" s="94">
        <v>16.6</v>
      </c>
      <c r="L26" s="114">
        <v>0</v>
      </c>
      <c r="M26" s="115">
        <v>0</v>
      </c>
      <c r="N26" s="116">
        <v>0</v>
      </c>
      <c r="O26" s="114">
        <v>2.9</v>
      </c>
      <c r="P26" s="115">
        <v>3</v>
      </c>
      <c r="Q26" s="116">
        <v>2.9</v>
      </c>
      <c r="R26" s="20" t="s">
        <v>189</v>
      </c>
      <c r="S26" s="1"/>
      <c r="T26" s="5"/>
    </row>
    <row r="27" spans="2:20" ht="12.75">
      <c r="B27" s="19"/>
      <c r="C27" s="6"/>
      <c r="D27" s="1"/>
      <c r="E27" s="5"/>
      <c r="F27" s="108"/>
      <c r="G27" s="109"/>
      <c r="H27" s="110"/>
      <c r="I27" s="92"/>
      <c r="J27" s="93"/>
      <c r="K27" s="94"/>
      <c r="L27" s="114"/>
      <c r="M27" s="115"/>
      <c r="N27" s="116"/>
      <c r="O27" s="114"/>
      <c r="P27" s="115"/>
      <c r="Q27" s="116"/>
      <c r="R27" s="20"/>
      <c r="S27" s="1"/>
      <c r="T27" s="5"/>
    </row>
    <row r="28" spans="2:20" ht="13.5" thickBot="1">
      <c r="B28" s="19"/>
      <c r="C28" s="7" t="s">
        <v>185</v>
      </c>
      <c r="D28" s="8"/>
      <c r="E28" s="9"/>
      <c r="F28" s="111">
        <v>0</v>
      </c>
      <c r="G28" s="112">
        <v>0</v>
      </c>
      <c r="H28" s="113">
        <v>0</v>
      </c>
      <c r="I28" s="101"/>
      <c r="J28" s="102"/>
      <c r="K28" s="103"/>
      <c r="L28" s="117">
        <v>0</v>
      </c>
      <c r="M28" s="118">
        <v>0</v>
      </c>
      <c r="N28" s="119">
        <v>0</v>
      </c>
      <c r="O28" s="117">
        <v>0</v>
      </c>
      <c r="P28" s="118">
        <v>0</v>
      </c>
      <c r="Q28" s="119">
        <v>0</v>
      </c>
      <c r="R28" s="21" t="s">
        <v>190</v>
      </c>
      <c r="S28" s="8"/>
      <c r="T28" s="9"/>
    </row>
    <row r="29" spans="2:20" ht="13.5" thickTop="1">
      <c r="B29" s="19"/>
      <c r="C29" s="6" t="s">
        <v>299</v>
      </c>
      <c r="D29" s="1"/>
      <c r="E29" s="5"/>
      <c r="F29" s="92">
        <v>0.20700000000000002</v>
      </c>
      <c r="G29" s="93">
        <v>0.234</v>
      </c>
      <c r="H29" s="94">
        <v>0.264</v>
      </c>
      <c r="I29" s="92">
        <v>0.233</v>
      </c>
      <c r="J29" s="93">
        <v>0.26</v>
      </c>
      <c r="K29" s="94">
        <v>0.29</v>
      </c>
      <c r="L29" s="89">
        <v>0.007</v>
      </c>
      <c r="M29" s="90">
        <v>0.007</v>
      </c>
      <c r="N29" s="91">
        <v>0.007</v>
      </c>
      <c r="O29" s="89">
        <v>0.033</v>
      </c>
      <c r="P29" s="90">
        <v>0.033</v>
      </c>
      <c r="Q29" s="91">
        <v>0.033</v>
      </c>
      <c r="R29" s="20" t="s">
        <v>307</v>
      </c>
      <c r="S29" s="1"/>
      <c r="T29" s="5"/>
    </row>
    <row r="30" spans="2:20" ht="12.75">
      <c r="B30" s="19"/>
      <c r="C30" s="6"/>
      <c r="D30" s="1"/>
      <c r="E30" s="5"/>
      <c r="F30" s="108"/>
      <c r="G30" s="109"/>
      <c r="H30" s="110"/>
      <c r="I30" s="195"/>
      <c r="J30" s="196"/>
      <c r="K30" s="197"/>
      <c r="L30" s="114"/>
      <c r="M30" s="115"/>
      <c r="N30" s="116"/>
      <c r="O30" s="114"/>
      <c r="P30" s="115"/>
      <c r="Q30" s="116"/>
      <c r="R30" s="20"/>
      <c r="S30" s="1"/>
      <c r="T30" s="5"/>
    </row>
    <row r="31" spans="2:20" ht="12.75">
      <c r="B31" s="19"/>
      <c r="C31" s="20" t="s">
        <v>191</v>
      </c>
      <c r="D31" s="1"/>
      <c r="E31" s="5"/>
      <c r="F31" s="89">
        <v>1.0830000000000002</v>
      </c>
      <c r="G31" s="90">
        <v>1.157</v>
      </c>
      <c r="H31" s="91">
        <v>1.23</v>
      </c>
      <c r="I31" s="89">
        <v>2.556</v>
      </c>
      <c r="J31" s="90">
        <v>2.7</v>
      </c>
      <c r="K31" s="91">
        <v>2.87</v>
      </c>
      <c r="L31" s="89">
        <v>0.054</v>
      </c>
      <c r="M31" s="90">
        <v>0.057</v>
      </c>
      <c r="N31" s="91">
        <v>0.06</v>
      </c>
      <c r="O31" s="89">
        <v>1.527</v>
      </c>
      <c r="P31" s="90">
        <v>1.6</v>
      </c>
      <c r="Q31" s="91">
        <v>1.7</v>
      </c>
      <c r="R31" s="20" t="s">
        <v>195</v>
      </c>
      <c r="S31" s="1"/>
      <c r="T31" s="5"/>
    </row>
    <row r="32" spans="2:20" ht="12.75">
      <c r="B32" s="19"/>
      <c r="C32" s="48"/>
      <c r="D32" s="1"/>
      <c r="E32" s="5"/>
      <c r="F32" s="89"/>
      <c r="G32" s="90"/>
      <c r="H32" s="91"/>
      <c r="I32" s="89"/>
      <c r="J32" s="90"/>
      <c r="K32" s="91"/>
      <c r="L32" s="89"/>
      <c r="M32" s="90"/>
      <c r="N32" s="91"/>
      <c r="O32" s="89"/>
      <c r="P32" s="90"/>
      <c r="Q32" s="91"/>
      <c r="R32" s="50"/>
      <c r="S32" s="1"/>
      <c r="T32" s="5"/>
    </row>
    <row r="33" spans="2:20" ht="12.75">
      <c r="B33" s="19"/>
      <c r="C33" s="20" t="s">
        <v>192</v>
      </c>
      <c r="D33" s="1"/>
      <c r="E33" s="5"/>
      <c r="F33" s="89">
        <v>4.261</v>
      </c>
      <c r="G33" s="90">
        <v>4.5</v>
      </c>
      <c r="H33" s="91">
        <v>4.77</v>
      </c>
      <c r="I33" s="89">
        <v>3.93</v>
      </c>
      <c r="J33" s="90">
        <v>4.2</v>
      </c>
      <c r="K33" s="91">
        <v>4.5</v>
      </c>
      <c r="L33" s="89">
        <v>0.572</v>
      </c>
      <c r="M33" s="90">
        <v>0.56</v>
      </c>
      <c r="N33" s="91">
        <v>0.55</v>
      </c>
      <c r="O33" s="89">
        <v>0.241</v>
      </c>
      <c r="P33" s="90">
        <v>0.26</v>
      </c>
      <c r="Q33" s="91">
        <v>0.28</v>
      </c>
      <c r="R33" s="20" t="s">
        <v>196</v>
      </c>
      <c r="S33" s="1"/>
      <c r="T33" s="5"/>
    </row>
    <row r="34" spans="2:20" ht="12.75">
      <c r="B34" s="19"/>
      <c r="C34" s="6"/>
      <c r="D34" s="1"/>
      <c r="E34" s="5"/>
      <c r="F34" s="89"/>
      <c r="G34" s="90"/>
      <c r="H34" s="91"/>
      <c r="I34" s="89"/>
      <c r="J34" s="90"/>
      <c r="K34" s="91"/>
      <c r="L34" s="89"/>
      <c r="M34" s="90"/>
      <c r="N34" s="91"/>
      <c r="O34" s="89"/>
      <c r="P34" s="90"/>
      <c r="Q34" s="91"/>
      <c r="R34" s="20"/>
      <c r="S34" s="1"/>
      <c r="T34" s="5"/>
    </row>
    <row r="35" spans="2:20" ht="12.75">
      <c r="B35" s="19"/>
      <c r="C35" s="20" t="s">
        <v>193</v>
      </c>
      <c r="D35" s="1"/>
      <c r="E35" s="5"/>
      <c r="F35" s="89">
        <v>1.409</v>
      </c>
      <c r="G35" s="90">
        <v>1.544</v>
      </c>
      <c r="H35" s="91">
        <v>1.73</v>
      </c>
      <c r="I35" s="89">
        <v>1.296</v>
      </c>
      <c r="J35" s="90">
        <v>1.57</v>
      </c>
      <c r="K35" s="91">
        <v>1.92</v>
      </c>
      <c r="L35" s="89">
        <v>0.493</v>
      </c>
      <c r="M35" s="90">
        <v>0.454</v>
      </c>
      <c r="N35" s="91">
        <v>0.41</v>
      </c>
      <c r="O35" s="89">
        <v>0.38</v>
      </c>
      <c r="P35" s="90">
        <v>0.48</v>
      </c>
      <c r="Q35" s="91">
        <v>0.6</v>
      </c>
      <c r="R35" s="20" t="s">
        <v>197</v>
      </c>
      <c r="S35" s="1"/>
      <c r="T35" s="5"/>
    </row>
    <row r="36" spans="2:20" ht="12.75">
      <c r="B36" s="19"/>
      <c r="C36" s="6"/>
      <c r="D36" s="1"/>
      <c r="E36" s="5"/>
      <c r="F36" s="89"/>
      <c r="G36" s="90"/>
      <c r="H36" s="91"/>
      <c r="I36" s="89"/>
      <c r="J36" s="90"/>
      <c r="K36" s="91"/>
      <c r="L36" s="89"/>
      <c r="M36" s="90"/>
      <c r="N36" s="91"/>
      <c r="O36" s="89"/>
      <c r="P36" s="90"/>
      <c r="Q36" s="91"/>
      <c r="R36" s="20"/>
      <c r="S36" s="1"/>
      <c r="T36" s="5"/>
    </row>
    <row r="37" spans="2:20" ht="12.75">
      <c r="B37" s="19"/>
      <c r="C37" s="6" t="s">
        <v>194</v>
      </c>
      <c r="D37" s="1"/>
      <c r="E37" s="5"/>
      <c r="F37" s="89">
        <v>0.615</v>
      </c>
      <c r="G37" s="90">
        <v>0.552</v>
      </c>
      <c r="H37" s="91">
        <v>0.461</v>
      </c>
      <c r="I37" s="89">
        <v>0.836</v>
      </c>
      <c r="J37" s="90">
        <v>0.838</v>
      </c>
      <c r="K37" s="91">
        <v>0.801</v>
      </c>
      <c r="L37" s="89">
        <v>0.069</v>
      </c>
      <c r="M37" s="90">
        <v>0.064</v>
      </c>
      <c r="N37" s="91">
        <v>0.06</v>
      </c>
      <c r="O37" s="89">
        <v>0.29</v>
      </c>
      <c r="P37" s="90">
        <v>0.35</v>
      </c>
      <c r="Q37" s="91">
        <v>0.4</v>
      </c>
      <c r="R37" s="20" t="s">
        <v>198</v>
      </c>
      <c r="S37" s="1"/>
      <c r="T37" s="5"/>
    </row>
    <row r="38" spans="2:20" ht="12.75">
      <c r="B38" s="19"/>
      <c r="C38" s="48"/>
      <c r="D38" s="1"/>
      <c r="E38" s="5"/>
      <c r="F38" s="89"/>
      <c r="G38" s="90"/>
      <c r="H38" s="91"/>
      <c r="I38" s="89"/>
      <c r="J38" s="90"/>
      <c r="K38" s="91"/>
      <c r="L38" s="89"/>
      <c r="M38" s="90"/>
      <c r="N38" s="91"/>
      <c r="O38" s="89"/>
      <c r="P38" s="90"/>
      <c r="Q38" s="91"/>
      <c r="R38" s="50"/>
      <c r="S38" s="1"/>
      <c r="T38" s="5"/>
    </row>
    <row r="39" spans="2:20" ht="12.75">
      <c r="B39" s="19"/>
      <c r="C39" s="49" t="s">
        <v>199</v>
      </c>
      <c r="D39" s="1"/>
      <c r="E39" s="5"/>
      <c r="F39" s="89">
        <v>0.78</v>
      </c>
      <c r="G39" s="90">
        <v>0.978</v>
      </c>
      <c r="H39" s="91">
        <v>1.255</v>
      </c>
      <c r="I39" s="89">
        <v>0.446</v>
      </c>
      <c r="J39" s="90">
        <v>0.718</v>
      </c>
      <c r="K39" s="91">
        <v>1.105</v>
      </c>
      <c r="L39" s="89">
        <v>0.424</v>
      </c>
      <c r="M39" s="90">
        <v>0.39</v>
      </c>
      <c r="N39" s="91">
        <v>0.35</v>
      </c>
      <c r="O39" s="89">
        <v>0.09</v>
      </c>
      <c r="P39" s="90">
        <v>0.13</v>
      </c>
      <c r="Q39" s="91">
        <v>0.2</v>
      </c>
      <c r="R39" s="72" t="s">
        <v>199</v>
      </c>
      <c r="S39" s="1"/>
      <c r="T39" s="5"/>
    </row>
    <row r="40" spans="2:20" ht="12.75">
      <c r="B40" s="19"/>
      <c r="C40" s="49"/>
      <c r="D40" s="1"/>
      <c r="E40" s="5"/>
      <c r="F40" s="89"/>
      <c r="G40" s="90"/>
      <c r="H40" s="91"/>
      <c r="I40" s="89"/>
      <c r="J40" s="90"/>
      <c r="K40" s="91"/>
      <c r="L40" s="89"/>
      <c r="M40" s="90"/>
      <c r="N40" s="91"/>
      <c r="O40" s="89"/>
      <c r="P40" s="90"/>
      <c r="Q40" s="91"/>
      <c r="R40" s="72"/>
      <c r="S40" s="1"/>
      <c r="T40" s="5"/>
    </row>
    <row r="41" spans="2:20" ht="13.5" thickBot="1">
      <c r="B41" s="19"/>
      <c r="C41" s="104" t="s">
        <v>203</v>
      </c>
      <c r="D41" s="8"/>
      <c r="E41" s="9"/>
      <c r="F41" s="98">
        <v>0.014</v>
      </c>
      <c r="G41" s="99">
        <v>0.014</v>
      </c>
      <c r="H41" s="100">
        <v>0.014</v>
      </c>
      <c r="I41" s="98">
        <v>0.014</v>
      </c>
      <c r="J41" s="99">
        <v>0.014</v>
      </c>
      <c r="K41" s="100">
        <v>0.014</v>
      </c>
      <c r="L41" s="98">
        <v>0</v>
      </c>
      <c r="M41" s="99">
        <v>0</v>
      </c>
      <c r="N41" s="100">
        <v>0</v>
      </c>
      <c r="O41" s="98">
        <v>0</v>
      </c>
      <c r="P41" s="99">
        <v>0</v>
      </c>
      <c r="Q41" s="100">
        <v>0</v>
      </c>
      <c r="R41" s="105" t="s">
        <v>200</v>
      </c>
      <c r="S41" s="8"/>
      <c r="T41" s="9"/>
    </row>
    <row r="42" spans="2:20" ht="13.5" thickTop="1">
      <c r="B42" s="19"/>
      <c r="C42" s="49" t="s">
        <v>305</v>
      </c>
      <c r="D42" s="1"/>
      <c r="E42" s="5"/>
      <c r="F42" s="114">
        <v>38.1</v>
      </c>
      <c r="G42" s="115">
        <v>38.9</v>
      </c>
      <c r="H42" s="116">
        <v>41.2</v>
      </c>
      <c r="I42" s="89">
        <v>64.4</v>
      </c>
      <c r="J42" s="90">
        <v>66.3</v>
      </c>
      <c r="K42" s="91">
        <v>67.5</v>
      </c>
      <c r="L42" s="114">
        <v>0.1</v>
      </c>
      <c r="M42" s="115">
        <v>0.1</v>
      </c>
      <c r="N42" s="116">
        <v>0.1</v>
      </c>
      <c r="O42" s="89">
        <v>26.4</v>
      </c>
      <c r="P42" s="90">
        <v>27.5</v>
      </c>
      <c r="Q42" s="91">
        <v>26.4</v>
      </c>
      <c r="R42" s="49" t="s">
        <v>306</v>
      </c>
      <c r="S42" s="1"/>
      <c r="T42" s="5"/>
    </row>
    <row r="43" spans="2:20" ht="12.75">
      <c r="B43" s="19"/>
      <c r="C43" s="49"/>
      <c r="D43" s="1"/>
      <c r="E43" s="5"/>
      <c r="F43" s="114"/>
      <c r="G43" s="115"/>
      <c r="H43" s="116"/>
      <c r="I43" s="89"/>
      <c r="J43" s="90"/>
      <c r="K43" s="91"/>
      <c r="L43" s="114"/>
      <c r="M43" s="115"/>
      <c r="N43" s="116"/>
      <c r="O43" s="89"/>
      <c r="P43" s="90"/>
      <c r="Q43" s="91"/>
      <c r="R43" s="20"/>
      <c r="S43" s="1"/>
      <c r="T43" s="5"/>
    </row>
    <row r="44" spans="2:20" ht="12.75">
      <c r="B44" s="19"/>
      <c r="C44" s="49" t="s">
        <v>201</v>
      </c>
      <c r="D44" s="1"/>
      <c r="E44" s="5"/>
      <c r="F44" s="114">
        <v>28.3</v>
      </c>
      <c r="G44" s="115">
        <v>28.1</v>
      </c>
      <c r="H44" s="116">
        <v>29.8</v>
      </c>
      <c r="I44" s="89">
        <v>53.5</v>
      </c>
      <c r="J44" s="90">
        <v>54.4</v>
      </c>
      <c r="K44" s="91">
        <v>55</v>
      </c>
      <c r="L44" s="114">
        <v>0.1</v>
      </c>
      <c r="M44" s="115">
        <v>0.1</v>
      </c>
      <c r="N44" s="116">
        <v>0.1</v>
      </c>
      <c r="O44" s="89">
        <v>25.3</v>
      </c>
      <c r="P44" s="90">
        <v>26.4</v>
      </c>
      <c r="Q44" s="91">
        <v>25.3</v>
      </c>
      <c r="R44" s="49" t="s">
        <v>204</v>
      </c>
      <c r="S44" s="1"/>
      <c r="T44" s="5"/>
    </row>
    <row r="45" spans="2:20" ht="12.75">
      <c r="B45" s="19"/>
      <c r="C45" s="49"/>
      <c r="D45" s="1"/>
      <c r="E45" s="5"/>
      <c r="F45" s="114"/>
      <c r="G45" s="115"/>
      <c r="H45" s="116"/>
      <c r="I45" s="89"/>
      <c r="J45" s="90"/>
      <c r="K45" s="91"/>
      <c r="L45" s="114"/>
      <c r="M45" s="115"/>
      <c r="N45" s="116"/>
      <c r="O45" s="89"/>
      <c r="P45" s="90"/>
      <c r="Q45" s="91"/>
      <c r="R45" s="50"/>
      <c r="S45" s="1"/>
      <c r="T45" s="5"/>
    </row>
    <row r="46" spans="2:20" ht="12.75">
      <c r="B46" s="19"/>
      <c r="C46" s="49" t="s">
        <v>260</v>
      </c>
      <c r="D46" s="1"/>
      <c r="E46" s="5"/>
      <c r="F46" s="114">
        <v>21.4</v>
      </c>
      <c r="G46" s="115">
        <v>21.25</v>
      </c>
      <c r="H46" s="116">
        <v>22.5</v>
      </c>
      <c r="I46" s="89">
        <v>35.9</v>
      </c>
      <c r="J46" s="90">
        <v>36.35</v>
      </c>
      <c r="K46" s="91">
        <v>36.7</v>
      </c>
      <c r="L46" s="114">
        <v>0.1</v>
      </c>
      <c r="M46" s="115">
        <v>0.1</v>
      </c>
      <c r="N46" s="116">
        <v>0.1</v>
      </c>
      <c r="O46" s="89">
        <v>14.6</v>
      </c>
      <c r="P46" s="90">
        <v>15.2</v>
      </c>
      <c r="Q46" s="91">
        <v>14.3</v>
      </c>
      <c r="R46" s="49" t="s">
        <v>205</v>
      </c>
      <c r="S46" s="1"/>
      <c r="T46" s="5"/>
    </row>
    <row r="47" spans="2:20" ht="12.75">
      <c r="B47" s="19"/>
      <c r="C47" s="49"/>
      <c r="D47" s="1"/>
      <c r="E47" s="5"/>
      <c r="F47" s="114"/>
      <c r="G47" s="115"/>
      <c r="H47" s="116"/>
      <c r="I47" s="89"/>
      <c r="J47" s="90"/>
      <c r="K47" s="91"/>
      <c r="L47" s="114"/>
      <c r="M47" s="115"/>
      <c r="N47" s="116"/>
      <c r="O47" s="89"/>
      <c r="P47" s="90"/>
      <c r="Q47" s="91"/>
      <c r="R47" s="50"/>
      <c r="S47" s="1"/>
      <c r="T47" s="5"/>
    </row>
    <row r="48" spans="2:20" ht="12.75">
      <c r="B48" s="19"/>
      <c r="C48" s="49" t="s">
        <v>259</v>
      </c>
      <c r="D48" s="1"/>
      <c r="E48" s="5"/>
      <c r="F48" s="114">
        <v>6.9</v>
      </c>
      <c r="G48" s="115">
        <v>6.85</v>
      </c>
      <c r="H48" s="116">
        <v>7.3</v>
      </c>
      <c r="I48" s="89">
        <v>17.6</v>
      </c>
      <c r="J48" s="90">
        <v>18.05</v>
      </c>
      <c r="K48" s="91">
        <v>18.3</v>
      </c>
      <c r="L48" s="114">
        <v>0</v>
      </c>
      <c r="M48" s="115">
        <v>0</v>
      </c>
      <c r="N48" s="116">
        <v>0</v>
      </c>
      <c r="O48" s="89">
        <v>10.7</v>
      </c>
      <c r="P48" s="90">
        <v>11.2</v>
      </c>
      <c r="Q48" s="91">
        <v>11</v>
      </c>
      <c r="R48" s="49" t="s">
        <v>206</v>
      </c>
      <c r="S48" s="1"/>
      <c r="T48" s="5"/>
    </row>
    <row r="49" spans="2:20" ht="12.75">
      <c r="B49" s="19"/>
      <c r="C49" s="49"/>
      <c r="D49" s="1"/>
      <c r="E49" s="5"/>
      <c r="F49" s="89"/>
      <c r="G49" s="90"/>
      <c r="H49" s="91"/>
      <c r="I49" s="89"/>
      <c r="J49" s="90"/>
      <c r="K49" s="91"/>
      <c r="L49" s="89"/>
      <c r="M49" s="90"/>
      <c r="N49" s="91"/>
      <c r="O49" s="89"/>
      <c r="P49" s="90"/>
      <c r="Q49" s="91"/>
      <c r="R49" s="20"/>
      <c r="S49" s="1"/>
      <c r="T49" s="5"/>
    </row>
    <row r="50" spans="2:20" ht="13.5" thickBot="1">
      <c r="B50" s="19"/>
      <c r="C50" s="104" t="s">
        <v>202</v>
      </c>
      <c r="D50" s="8"/>
      <c r="E50" s="9"/>
      <c r="F50" s="98">
        <v>9.8</v>
      </c>
      <c r="G50" s="99">
        <v>10.8</v>
      </c>
      <c r="H50" s="100">
        <v>11.4</v>
      </c>
      <c r="I50" s="98">
        <v>10.9</v>
      </c>
      <c r="J50" s="99">
        <v>11.9</v>
      </c>
      <c r="K50" s="100">
        <v>12.5</v>
      </c>
      <c r="L50" s="98">
        <v>0</v>
      </c>
      <c r="M50" s="99">
        <v>0</v>
      </c>
      <c r="N50" s="100">
        <v>0</v>
      </c>
      <c r="O50" s="98">
        <v>1.1</v>
      </c>
      <c r="P50" s="99">
        <v>1.1</v>
      </c>
      <c r="Q50" s="100">
        <v>1.1</v>
      </c>
      <c r="R50" s="105" t="s">
        <v>208</v>
      </c>
      <c r="S50" s="8"/>
      <c r="T50" s="9"/>
    </row>
    <row r="51" spans="2:20" ht="13.5" thickTop="1">
      <c r="B51" s="15"/>
      <c r="C51" s="171" t="s">
        <v>301</v>
      </c>
      <c r="D51" s="1"/>
      <c r="E51" s="1"/>
      <c r="F51" s="199">
        <v>5.132000000000001</v>
      </c>
      <c r="G51" s="200">
        <v>5.205</v>
      </c>
      <c r="H51" s="200">
        <v>5.5</v>
      </c>
      <c r="I51" s="199">
        <v>7.053</v>
      </c>
      <c r="J51" s="200">
        <v>7.13</v>
      </c>
      <c r="K51" s="200">
        <v>7.475</v>
      </c>
      <c r="L51" s="199">
        <v>0.025</v>
      </c>
      <c r="M51" s="200">
        <v>0.025</v>
      </c>
      <c r="N51" s="200">
        <v>0.025</v>
      </c>
      <c r="O51" s="199">
        <v>1.946</v>
      </c>
      <c r="P51" s="200">
        <v>1.95</v>
      </c>
      <c r="Q51" s="200">
        <v>2</v>
      </c>
      <c r="R51" s="84" t="s">
        <v>302</v>
      </c>
      <c r="S51" s="1"/>
      <c r="T51" s="4"/>
    </row>
    <row r="52" spans="2:20" ht="12.75">
      <c r="B52" s="15"/>
      <c r="C52" s="49"/>
      <c r="D52" s="1"/>
      <c r="E52" s="1"/>
      <c r="F52" s="201"/>
      <c r="G52" s="202"/>
      <c r="H52" s="202"/>
      <c r="I52" s="201"/>
      <c r="J52" s="202"/>
      <c r="K52" s="202"/>
      <c r="L52" s="201"/>
      <c r="M52" s="202"/>
      <c r="N52" s="202"/>
      <c r="O52" s="201"/>
      <c r="P52" s="202"/>
      <c r="Q52" s="202"/>
      <c r="R52" s="72"/>
      <c r="S52" s="1"/>
      <c r="T52" s="5"/>
    </row>
    <row r="53" spans="3:20" ht="13.5" thickBot="1">
      <c r="C53" s="104" t="s">
        <v>161</v>
      </c>
      <c r="D53" s="8"/>
      <c r="E53" s="8"/>
      <c r="F53" s="203">
        <v>5.454000000000001</v>
      </c>
      <c r="G53" s="204">
        <v>5.79</v>
      </c>
      <c r="H53" s="204">
        <v>6.1</v>
      </c>
      <c r="I53" s="203">
        <v>7.126</v>
      </c>
      <c r="J53" s="204">
        <v>7.39</v>
      </c>
      <c r="K53" s="204">
        <v>7.65</v>
      </c>
      <c r="L53" s="203">
        <v>1.065</v>
      </c>
      <c r="M53" s="204">
        <v>1.15</v>
      </c>
      <c r="N53" s="204">
        <v>1.25</v>
      </c>
      <c r="O53" s="203">
        <v>2.737</v>
      </c>
      <c r="P53" s="204">
        <v>2.75</v>
      </c>
      <c r="Q53" s="204">
        <v>2.8</v>
      </c>
      <c r="R53" s="105" t="s">
        <v>172</v>
      </c>
      <c r="S53" s="8"/>
      <c r="T53" s="9"/>
    </row>
    <row r="54" spans="3:20" ht="13.5" thickTop="1">
      <c r="C54" s="41" t="str">
        <f ca="1">CELL("filename")</f>
        <v>C:\MyFiles\Timber Committee\TCQ2006\[tb-59-6-tables.xls]List of tables</v>
      </c>
      <c r="T54" s="43" t="str">
        <f ca="1">CONCATENATE("printed on ",DAY(NOW()),"/",MONTH(NOW()))</f>
        <v>printed on 26/10</v>
      </c>
    </row>
  </sheetData>
  <mergeCells count="19">
    <mergeCell ref="C2:T2"/>
    <mergeCell ref="F9:H9"/>
    <mergeCell ref="F10:H10"/>
    <mergeCell ref="O10:Q10"/>
    <mergeCell ref="I10:K10"/>
    <mergeCell ref="C4:T4"/>
    <mergeCell ref="C6:T6"/>
    <mergeCell ref="F8:Q8"/>
    <mergeCell ref="G12:H12"/>
    <mergeCell ref="L10:N10"/>
    <mergeCell ref="G13:H13"/>
    <mergeCell ref="C11:E11"/>
    <mergeCell ref="R11:T11"/>
    <mergeCell ref="J12:K12"/>
    <mergeCell ref="J13:K13"/>
    <mergeCell ref="M12:N12"/>
    <mergeCell ref="M13:N13"/>
    <mergeCell ref="P12:Q12"/>
    <mergeCell ref="P13:Q13"/>
  </mergeCells>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P53"/>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91</v>
      </c>
      <c r="D2" s="268"/>
      <c r="E2" s="268"/>
      <c r="F2" s="268"/>
      <c r="G2" s="268"/>
      <c r="H2" s="268"/>
      <c r="I2" s="268"/>
      <c r="J2" s="268"/>
      <c r="K2" s="268"/>
      <c r="L2" s="268"/>
      <c r="M2" s="268"/>
      <c r="N2" s="268"/>
      <c r="O2" s="268"/>
      <c r="P2" s="268"/>
      <c r="Q2" s="268"/>
      <c r="R2" s="268"/>
      <c r="S2" s="268"/>
      <c r="T2" s="268"/>
    </row>
    <row r="3" spans="6:17" ht="12.75">
      <c r="F3" s="268" t="s">
        <v>247</v>
      </c>
      <c r="G3" s="268"/>
      <c r="H3" s="268"/>
      <c r="I3" s="268"/>
      <c r="J3" s="268"/>
      <c r="K3" s="268"/>
      <c r="L3" s="268" t="s">
        <v>90</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44.25</v>
      </c>
      <c r="G9" s="182">
        <v>44.25</v>
      </c>
      <c r="H9" s="183">
        <v>44.25</v>
      </c>
      <c r="I9" s="181">
        <v>50</v>
      </c>
      <c r="J9" s="182">
        <v>50</v>
      </c>
      <c r="K9" s="183">
        <v>50</v>
      </c>
      <c r="L9" s="181">
        <v>3.41</v>
      </c>
      <c r="M9" s="182">
        <v>3.41</v>
      </c>
      <c r="N9" s="183">
        <v>3.41</v>
      </c>
      <c r="O9" s="181">
        <v>9.16</v>
      </c>
      <c r="P9" s="182">
        <v>9.16</v>
      </c>
      <c r="Q9" s="183">
        <v>9.16</v>
      </c>
      <c r="R9" s="84" t="s">
        <v>14</v>
      </c>
      <c r="S9" s="172"/>
      <c r="T9" s="173"/>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234</v>
      </c>
      <c r="G10" s="185">
        <v>270</v>
      </c>
      <c r="H10" s="186">
        <v>270</v>
      </c>
      <c r="I10" s="184">
        <v>190</v>
      </c>
      <c r="J10" s="185">
        <v>230</v>
      </c>
      <c r="K10" s="186">
        <v>260</v>
      </c>
      <c r="L10" s="184">
        <v>214</v>
      </c>
      <c r="M10" s="185">
        <v>210</v>
      </c>
      <c r="N10" s="186">
        <v>200</v>
      </c>
      <c r="O10" s="184">
        <v>170</v>
      </c>
      <c r="P10" s="185">
        <v>170</v>
      </c>
      <c r="Q10" s="186">
        <v>190</v>
      </c>
      <c r="R10" s="72" t="s">
        <v>15</v>
      </c>
      <c r="S10" s="174"/>
      <c r="T10" s="17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399</v>
      </c>
      <c r="G11" s="185">
        <v>400</v>
      </c>
      <c r="H11" s="186">
        <v>410</v>
      </c>
      <c r="I11" s="184">
        <v>210</v>
      </c>
      <c r="J11" s="185">
        <v>200</v>
      </c>
      <c r="K11" s="186">
        <v>200</v>
      </c>
      <c r="L11" s="184">
        <v>504</v>
      </c>
      <c r="M11" s="185">
        <v>500</v>
      </c>
      <c r="N11" s="186">
        <v>500</v>
      </c>
      <c r="O11" s="184">
        <v>315</v>
      </c>
      <c r="P11" s="185">
        <v>300</v>
      </c>
      <c r="Q11" s="186">
        <v>290</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342.6</v>
      </c>
      <c r="G12" s="185">
        <v>342.6</v>
      </c>
      <c r="H12" s="186">
        <v>342.6</v>
      </c>
      <c r="I12" s="184">
        <v>698</v>
      </c>
      <c r="J12" s="185">
        <v>698</v>
      </c>
      <c r="K12" s="186">
        <v>698</v>
      </c>
      <c r="L12" s="184">
        <v>12.68</v>
      </c>
      <c r="M12" s="185">
        <v>12.68</v>
      </c>
      <c r="N12" s="186">
        <v>12.68</v>
      </c>
      <c r="O12" s="184">
        <v>368.08</v>
      </c>
      <c r="P12" s="185">
        <v>368.08</v>
      </c>
      <c r="Q12" s="186">
        <v>368.08</v>
      </c>
      <c r="R12" s="72" t="s">
        <v>16</v>
      </c>
      <c r="S12" s="174"/>
      <c r="T12" s="17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350</v>
      </c>
      <c r="G13" s="185">
        <v>329</v>
      </c>
      <c r="H13" s="186">
        <v>351</v>
      </c>
      <c r="I13" s="184">
        <v>451</v>
      </c>
      <c r="J13" s="185">
        <v>435</v>
      </c>
      <c r="K13" s="186">
        <v>460</v>
      </c>
      <c r="L13" s="184">
        <v>24</v>
      </c>
      <c r="M13" s="185">
        <v>24</v>
      </c>
      <c r="N13" s="186">
        <v>26</v>
      </c>
      <c r="O13" s="184">
        <v>125</v>
      </c>
      <c r="P13" s="185">
        <v>130</v>
      </c>
      <c r="Q13" s="186">
        <v>135</v>
      </c>
      <c r="R13" s="72" t="s">
        <v>17</v>
      </c>
      <c r="S13" s="174"/>
      <c r="T13" s="17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192</v>
      </c>
      <c r="G14" s="185">
        <v>243</v>
      </c>
      <c r="H14" s="186">
        <v>231</v>
      </c>
      <c r="I14" s="184">
        <v>540</v>
      </c>
      <c r="J14" s="185">
        <v>530</v>
      </c>
      <c r="K14" s="186">
        <v>527</v>
      </c>
      <c r="L14" s="184">
        <v>46</v>
      </c>
      <c r="M14" s="185">
        <v>48</v>
      </c>
      <c r="N14" s="186">
        <v>46</v>
      </c>
      <c r="O14" s="184">
        <v>394</v>
      </c>
      <c r="P14" s="185">
        <v>335</v>
      </c>
      <c r="Q14" s="186">
        <v>342</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27.356</v>
      </c>
      <c r="G15" s="185">
        <v>25.5</v>
      </c>
      <c r="H15" s="186">
        <v>25.5</v>
      </c>
      <c r="I15" s="184">
        <v>0.602</v>
      </c>
      <c r="J15" s="185">
        <v>0.5</v>
      </c>
      <c r="K15" s="186">
        <v>0.5</v>
      </c>
      <c r="L15" s="184">
        <v>26.754</v>
      </c>
      <c r="M15" s="185">
        <v>25</v>
      </c>
      <c r="N15" s="186">
        <v>25</v>
      </c>
      <c r="O15" s="184">
        <v>0</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380</v>
      </c>
      <c r="G16" s="185">
        <v>392</v>
      </c>
      <c r="H16" s="186">
        <v>412</v>
      </c>
      <c r="I16" s="184">
        <v>273</v>
      </c>
      <c r="J16" s="185">
        <v>292</v>
      </c>
      <c r="K16" s="186">
        <v>310</v>
      </c>
      <c r="L16" s="184">
        <v>155</v>
      </c>
      <c r="M16" s="185">
        <v>150</v>
      </c>
      <c r="N16" s="186">
        <v>155</v>
      </c>
      <c r="O16" s="184">
        <v>48</v>
      </c>
      <c r="P16" s="185">
        <v>50</v>
      </c>
      <c r="Q16" s="186">
        <v>53</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124.87</v>
      </c>
      <c r="G17" s="185">
        <v>124.87</v>
      </c>
      <c r="H17" s="186">
        <v>124.87</v>
      </c>
      <c r="I17" s="184">
        <v>21</v>
      </c>
      <c r="J17" s="185">
        <v>21</v>
      </c>
      <c r="K17" s="186">
        <v>21</v>
      </c>
      <c r="L17" s="184">
        <v>140</v>
      </c>
      <c r="M17" s="185">
        <v>140</v>
      </c>
      <c r="N17" s="186">
        <v>140</v>
      </c>
      <c r="O17" s="184">
        <v>36.13</v>
      </c>
      <c r="P17" s="185">
        <v>36.13</v>
      </c>
      <c r="Q17" s="186">
        <v>36.13</v>
      </c>
      <c r="R17" s="72" t="s">
        <v>20</v>
      </c>
      <c r="S17" s="174"/>
      <c r="T17" s="175"/>
      <c r="AA17">
        <v>3</v>
      </c>
      <c r="AD17">
        <v>3</v>
      </c>
      <c r="AE17">
        <v>3</v>
      </c>
      <c r="AF17">
        <v>3</v>
      </c>
      <c r="AG17">
        <v>5</v>
      </c>
      <c r="AH17">
        <v>5</v>
      </c>
      <c r="AI17">
        <v>5</v>
      </c>
      <c r="AJ17">
        <v>5</v>
      </c>
      <c r="AK17">
        <v>5</v>
      </c>
      <c r="AL17">
        <v>5</v>
      </c>
      <c r="AM17">
        <v>5</v>
      </c>
      <c r="AN17">
        <v>5</v>
      </c>
      <c r="AO17">
        <v>5</v>
      </c>
      <c r="AP17">
        <v>3</v>
      </c>
    </row>
    <row r="18" spans="2:42" ht="12.75">
      <c r="B18" s="19"/>
      <c r="C18" s="49" t="s">
        <v>58</v>
      </c>
      <c r="D18" s="174"/>
      <c r="E18" s="175"/>
      <c r="F18" s="184">
        <v>117.2</v>
      </c>
      <c r="G18" s="185">
        <v>140</v>
      </c>
      <c r="H18" s="186">
        <v>150</v>
      </c>
      <c r="I18" s="184">
        <v>180</v>
      </c>
      <c r="J18" s="185">
        <v>200</v>
      </c>
      <c r="K18" s="186">
        <v>210</v>
      </c>
      <c r="L18" s="184">
        <v>70.6</v>
      </c>
      <c r="M18" s="185">
        <v>90</v>
      </c>
      <c r="N18" s="186">
        <v>100</v>
      </c>
      <c r="O18" s="184">
        <v>133.4</v>
      </c>
      <c r="P18" s="185">
        <v>150</v>
      </c>
      <c r="Q18" s="186">
        <v>160</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127.42</v>
      </c>
      <c r="G19" s="185">
        <v>140</v>
      </c>
      <c r="H19" s="186">
        <v>140</v>
      </c>
      <c r="I19" s="184">
        <v>79.06</v>
      </c>
      <c r="J19" s="185">
        <v>80</v>
      </c>
      <c r="K19" s="186">
        <v>80</v>
      </c>
      <c r="L19" s="184">
        <v>63.02</v>
      </c>
      <c r="M19" s="185">
        <v>70</v>
      </c>
      <c r="N19" s="186">
        <v>70</v>
      </c>
      <c r="O19" s="184">
        <v>14.66</v>
      </c>
      <c r="P19" s="185">
        <v>10</v>
      </c>
      <c r="Q19" s="186">
        <v>10</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2128</v>
      </c>
      <c r="G20" s="185">
        <v>2100</v>
      </c>
      <c r="H20" s="186">
        <v>1900</v>
      </c>
      <c r="I20" s="184">
        <v>2000</v>
      </c>
      <c r="J20" s="185">
        <v>1950</v>
      </c>
      <c r="K20" s="186">
        <v>1900</v>
      </c>
      <c r="L20" s="184">
        <v>620</v>
      </c>
      <c r="M20" s="185">
        <v>650</v>
      </c>
      <c r="N20" s="186">
        <v>600</v>
      </c>
      <c r="O20" s="184">
        <v>492</v>
      </c>
      <c r="P20" s="185">
        <v>500</v>
      </c>
      <c r="Q20" s="186">
        <v>600</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1058</v>
      </c>
      <c r="G21" s="185">
        <v>1111</v>
      </c>
      <c r="H21" s="186">
        <v>1170</v>
      </c>
      <c r="I21" s="184">
        <v>1132</v>
      </c>
      <c r="J21" s="185">
        <v>1200</v>
      </c>
      <c r="K21" s="186">
        <v>1260</v>
      </c>
      <c r="L21" s="184">
        <v>622</v>
      </c>
      <c r="M21" s="185">
        <v>671</v>
      </c>
      <c r="N21" s="186">
        <v>600</v>
      </c>
      <c r="O21" s="184">
        <v>696</v>
      </c>
      <c r="P21" s="185">
        <v>760</v>
      </c>
      <c r="Q21" s="186">
        <v>690</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294.06</v>
      </c>
      <c r="G22" s="185">
        <v>294.06</v>
      </c>
      <c r="H22" s="186">
        <v>294.06</v>
      </c>
      <c r="I22" s="184">
        <v>117.18</v>
      </c>
      <c r="J22" s="185">
        <v>117.18</v>
      </c>
      <c r="K22" s="186">
        <v>117.18</v>
      </c>
      <c r="L22" s="184">
        <v>192.93</v>
      </c>
      <c r="M22" s="185">
        <v>192.93</v>
      </c>
      <c r="N22" s="186">
        <v>192.93</v>
      </c>
      <c r="O22" s="184">
        <v>16.05</v>
      </c>
      <c r="P22" s="185">
        <v>16.05</v>
      </c>
      <c r="Q22" s="186">
        <v>16.05</v>
      </c>
      <c r="R22" s="72" t="s">
        <v>39</v>
      </c>
      <c r="S22" s="174"/>
      <c r="T22" s="17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59</v>
      </c>
      <c r="G23" s="185">
        <v>59</v>
      </c>
      <c r="H23" s="186">
        <v>59</v>
      </c>
      <c r="I23" s="184">
        <v>133</v>
      </c>
      <c r="J23" s="185">
        <v>133</v>
      </c>
      <c r="K23" s="186">
        <v>133</v>
      </c>
      <c r="L23" s="184">
        <v>63</v>
      </c>
      <c r="M23" s="185">
        <v>63</v>
      </c>
      <c r="N23" s="186">
        <v>63</v>
      </c>
      <c r="O23" s="184">
        <v>137</v>
      </c>
      <c r="P23" s="185">
        <v>137</v>
      </c>
      <c r="Q23" s="186">
        <v>137</v>
      </c>
      <c r="R23" s="72" t="s">
        <v>24</v>
      </c>
      <c r="S23" s="174"/>
      <c r="T23" s="17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91.2</v>
      </c>
      <c r="G24" s="185">
        <v>91.2</v>
      </c>
      <c r="H24" s="186">
        <v>91.2</v>
      </c>
      <c r="I24" s="184">
        <v>2</v>
      </c>
      <c r="J24" s="185">
        <v>2</v>
      </c>
      <c r="K24" s="186">
        <v>2</v>
      </c>
      <c r="L24" s="184">
        <v>91.18</v>
      </c>
      <c r="M24" s="185">
        <v>91.18</v>
      </c>
      <c r="N24" s="186">
        <v>91.18</v>
      </c>
      <c r="O24" s="184">
        <v>1.98</v>
      </c>
      <c r="P24" s="185">
        <v>1.98</v>
      </c>
      <c r="Q24" s="186">
        <v>1.98</v>
      </c>
      <c r="R24" s="72" t="s">
        <v>25</v>
      </c>
      <c r="S24" s="174"/>
      <c r="T24" s="175"/>
      <c r="AA24">
        <v>3</v>
      </c>
      <c r="AD24">
        <v>3</v>
      </c>
      <c r="AE24">
        <v>3</v>
      </c>
      <c r="AF24">
        <v>3</v>
      </c>
      <c r="AG24">
        <v>2</v>
      </c>
      <c r="AH24">
        <v>5</v>
      </c>
      <c r="AI24">
        <v>5</v>
      </c>
      <c r="AJ24">
        <v>5</v>
      </c>
      <c r="AK24">
        <v>5</v>
      </c>
      <c r="AL24">
        <v>5</v>
      </c>
      <c r="AM24">
        <v>5</v>
      </c>
      <c r="AN24">
        <v>5</v>
      </c>
      <c r="AO24">
        <v>5</v>
      </c>
      <c r="AP24">
        <v>3</v>
      </c>
    </row>
    <row r="25" spans="2:42" ht="12.75">
      <c r="B25" s="19"/>
      <c r="C25" s="49" t="s">
        <v>65</v>
      </c>
      <c r="D25" s="174"/>
      <c r="E25" s="175"/>
      <c r="F25" s="184">
        <v>2192</v>
      </c>
      <c r="G25" s="185">
        <v>2269</v>
      </c>
      <c r="H25" s="186">
        <v>2269</v>
      </c>
      <c r="I25" s="184">
        <v>800</v>
      </c>
      <c r="J25" s="185">
        <v>830</v>
      </c>
      <c r="K25" s="186">
        <v>830</v>
      </c>
      <c r="L25" s="184">
        <v>1512</v>
      </c>
      <c r="M25" s="185">
        <v>1560</v>
      </c>
      <c r="N25" s="186">
        <v>1560</v>
      </c>
      <c r="O25" s="184">
        <v>120</v>
      </c>
      <c r="P25" s="185">
        <v>121</v>
      </c>
      <c r="Q25" s="186">
        <v>121</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658.849576</v>
      </c>
      <c r="G26" s="185">
        <v>709</v>
      </c>
      <c r="H26" s="186">
        <v>725</v>
      </c>
      <c r="I26" s="184">
        <v>1002</v>
      </c>
      <c r="J26" s="185">
        <v>1010</v>
      </c>
      <c r="K26" s="186">
        <v>1020</v>
      </c>
      <c r="L26" s="184">
        <v>29.9137</v>
      </c>
      <c r="M26" s="185">
        <v>34</v>
      </c>
      <c r="N26" s="186">
        <v>35</v>
      </c>
      <c r="O26" s="184">
        <v>373.064124</v>
      </c>
      <c r="P26" s="185">
        <v>335</v>
      </c>
      <c r="Q26" s="186">
        <v>330</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273.02</v>
      </c>
      <c r="G27" s="185">
        <v>290</v>
      </c>
      <c r="H27" s="186">
        <v>340</v>
      </c>
      <c r="I27" s="184">
        <v>450</v>
      </c>
      <c r="J27" s="185">
        <v>470</v>
      </c>
      <c r="K27" s="186">
        <v>500</v>
      </c>
      <c r="L27" s="184">
        <v>111.56</v>
      </c>
      <c r="M27" s="185">
        <v>120</v>
      </c>
      <c r="N27" s="186">
        <v>140</v>
      </c>
      <c r="O27" s="184">
        <v>288.54</v>
      </c>
      <c r="P27" s="185">
        <v>300</v>
      </c>
      <c r="Q27" s="186">
        <v>300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35.29</v>
      </c>
      <c r="G28" s="185">
        <v>35.29</v>
      </c>
      <c r="H28" s="186">
        <v>35.29</v>
      </c>
      <c r="I28" s="184">
        <v>20</v>
      </c>
      <c r="J28" s="185">
        <v>20</v>
      </c>
      <c r="K28" s="186">
        <v>20</v>
      </c>
      <c r="L28" s="184">
        <v>18.28</v>
      </c>
      <c r="M28" s="185">
        <v>18.28</v>
      </c>
      <c r="N28" s="186">
        <v>18.28</v>
      </c>
      <c r="O28" s="184">
        <v>2.99</v>
      </c>
      <c r="P28" s="185">
        <v>2.99</v>
      </c>
      <c r="Q28" s="186">
        <v>2.99</v>
      </c>
      <c r="R28" s="72" t="s">
        <v>100</v>
      </c>
      <c r="S28" s="174"/>
      <c r="T28" s="175"/>
      <c r="AA28">
        <v>3</v>
      </c>
      <c r="AD28">
        <v>3</v>
      </c>
      <c r="AE28">
        <v>3</v>
      </c>
      <c r="AF28">
        <v>3</v>
      </c>
      <c r="AG28">
        <v>5</v>
      </c>
      <c r="AH28">
        <v>5</v>
      </c>
      <c r="AI28">
        <v>5</v>
      </c>
      <c r="AJ28">
        <v>5</v>
      </c>
      <c r="AK28">
        <v>5</v>
      </c>
      <c r="AL28">
        <v>5</v>
      </c>
      <c r="AM28">
        <v>5</v>
      </c>
      <c r="AN28">
        <v>5</v>
      </c>
      <c r="AO28">
        <v>5</v>
      </c>
      <c r="AP28">
        <v>3</v>
      </c>
    </row>
    <row r="29" spans="2:42" ht="12.75">
      <c r="B29" s="19"/>
      <c r="C29" s="49" t="s">
        <v>68</v>
      </c>
      <c r="D29" s="174"/>
      <c r="E29" s="175"/>
      <c r="F29" s="184">
        <v>12</v>
      </c>
      <c r="G29" s="185">
        <v>11</v>
      </c>
      <c r="H29" s="186">
        <v>12</v>
      </c>
      <c r="I29" s="184">
        <v>0</v>
      </c>
      <c r="J29" s="185">
        <v>0</v>
      </c>
      <c r="K29" s="186">
        <v>0</v>
      </c>
      <c r="L29" s="184">
        <v>12</v>
      </c>
      <c r="M29" s="185">
        <v>11</v>
      </c>
      <c r="N29" s="186">
        <v>12</v>
      </c>
      <c r="O29" s="184">
        <v>0</v>
      </c>
      <c r="P29" s="185">
        <v>0</v>
      </c>
      <c r="Q29" s="186">
        <v>0</v>
      </c>
      <c r="R29" s="72" t="s">
        <v>28</v>
      </c>
      <c r="S29" s="174"/>
      <c r="T29" s="17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618.2</v>
      </c>
      <c r="G30" s="185">
        <v>640</v>
      </c>
      <c r="H30" s="186">
        <v>650</v>
      </c>
      <c r="I30" s="184">
        <v>103</v>
      </c>
      <c r="J30" s="185">
        <v>100</v>
      </c>
      <c r="K30" s="186">
        <v>100</v>
      </c>
      <c r="L30" s="184">
        <v>619</v>
      </c>
      <c r="M30" s="185">
        <v>650</v>
      </c>
      <c r="N30" s="186">
        <v>660</v>
      </c>
      <c r="O30" s="184">
        <v>103.8</v>
      </c>
      <c r="P30" s="185">
        <v>110</v>
      </c>
      <c r="Q30" s="186">
        <v>110</v>
      </c>
      <c r="R30" s="72" t="s">
        <v>29</v>
      </c>
      <c r="S30" s="174"/>
      <c r="T30" s="17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83.15</v>
      </c>
      <c r="G31" s="185">
        <v>86.19</v>
      </c>
      <c r="H31" s="186">
        <v>89.19</v>
      </c>
      <c r="I31" s="184">
        <v>31</v>
      </c>
      <c r="J31" s="185">
        <v>32</v>
      </c>
      <c r="K31" s="186">
        <v>33</v>
      </c>
      <c r="L31" s="184">
        <v>55.96</v>
      </c>
      <c r="M31" s="185">
        <v>58</v>
      </c>
      <c r="N31" s="186">
        <v>60</v>
      </c>
      <c r="O31" s="184">
        <v>3.81</v>
      </c>
      <c r="P31" s="185">
        <v>3.81</v>
      </c>
      <c r="Q31" s="186">
        <v>3.81</v>
      </c>
      <c r="R31" s="72" t="s">
        <v>30</v>
      </c>
      <c r="S31" s="174"/>
      <c r="T31" s="17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799.3</v>
      </c>
      <c r="G32" s="185">
        <v>850</v>
      </c>
      <c r="H32" s="186">
        <v>900</v>
      </c>
      <c r="I32" s="184">
        <v>680</v>
      </c>
      <c r="J32" s="185">
        <v>700</v>
      </c>
      <c r="K32" s="186">
        <v>720</v>
      </c>
      <c r="L32" s="184">
        <v>296.6</v>
      </c>
      <c r="M32" s="185">
        <v>310</v>
      </c>
      <c r="N32" s="186">
        <v>330</v>
      </c>
      <c r="O32" s="184">
        <v>177.3</v>
      </c>
      <c r="P32" s="185">
        <v>160</v>
      </c>
      <c r="Q32" s="186">
        <v>150</v>
      </c>
      <c r="R32" s="72" t="s">
        <v>31</v>
      </c>
      <c r="S32" s="174"/>
      <c r="T32" s="17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293</v>
      </c>
      <c r="G33" s="185">
        <v>322</v>
      </c>
      <c r="H33" s="186">
        <v>322</v>
      </c>
      <c r="I33" s="184">
        <v>101</v>
      </c>
      <c r="J33" s="185">
        <v>150</v>
      </c>
      <c r="K33" s="186">
        <v>150</v>
      </c>
      <c r="L33" s="184">
        <v>223</v>
      </c>
      <c r="M33" s="185">
        <v>203</v>
      </c>
      <c r="N33" s="186">
        <v>203</v>
      </c>
      <c r="O33" s="184">
        <v>31</v>
      </c>
      <c r="P33" s="185">
        <v>31</v>
      </c>
      <c r="Q33" s="186">
        <v>31</v>
      </c>
      <c r="R33" s="72" t="s">
        <v>4</v>
      </c>
      <c r="S33" s="174"/>
      <c r="T33" s="17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1056</v>
      </c>
      <c r="G34" s="185">
        <v>1120</v>
      </c>
      <c r="H34" s="186">
        <v>1170</v>
      </c>
      <c r="I34" s="184">
        <v>1737</v>
      </c>
      <c r="J34" s="185">
        <v>1800</v>
      </c>
      <c r="K34" s="186">
        <v>1900</v>
      </c>
      <c r="L34" s="184">
        <v>17</v>
      </c>
      <c r="M34" s="185">
        <v>20</v>
      </c>
      <c r="N34" s="186">
        <v>20</v>
      </c>
      <c r="O34" s="184">
        <v>698</v>
      </c>
      <c r="P34" s="185">
        <v>700</v>
      </c>
      <c r="Q34" s="186">
        <v>750</v>
      </c>
      <c r="R34" s="72" t="s">
        <v>32</v>
      </c>
      <c r="S34" s="174"/>
      <c r="T34" s="17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261</v>
      </c>
      <c r="G35" s="185">
        <v>220</v>
      </c>
      <c r="H35" s="186">
        <v>222</v>
      </c>
      <c r="I35" s="184">
        <v>343</v>
      </c>
      <c r="J35" s="185">
        <v>310</v>
      </c>
      <c r="K35" s="186">
        <v>320</v>
      </c>
      <c r="L35" s="184">
        <v>45</v>
      </c>
      <c r="M35" s="185">
        <v>50</v>
      </c>
      <c r="N35" s="186">
        <v>52</v>
      </c>
      <c r="O35" s="184">
        <v>127</v>
      </c>
      <c r="P35" s="185">
        <v>140</v>
      </c>
      <c r="Q35" s="186">
        <v>150</v>
      </c>
      <c r="R35" s="72" t="s">
        <v>351</v>
      </c>
      <c r="S35" s="174"/>
      <c r="T35" s="17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493</v>
      </c>
      <c r="G36" s="185">
        <v>515</v>
      </c>
      <c r="H36" s="186">
        <v>515</v>
      </c>
      <c r="I36" s="184">
        <v>637</v>
      </c>
      <c r="J36" s="185">
        <v>650</v>
      </c>
      <c r="K36" s="186">
        <v>650</v>
      </c>
      <c r="L36" s="184">
        <v>1</v>
      </c>
      <c r="M36" s="185">
        <v>5</v>
      </c>
      <c r="N36" s="186">
        <v>5</v>
      </c>
      <c r="O36" s="184">
        <v>145</v>
      </c>
      <c r="P36" s="185">
        <v>140</v>
      </c>
      <c r="Q36" s="186">
        <v>140</v>
      </c>
      <c r="R36" s="72" t="s">
        <v>33</v>
      </c>
      <c r="S36" s="174"/>
      <c r="T36" s="17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228.17</v>
      </c>
      <c r="G37" s="185">
        <v>219</v>
      </c>
      <c r="H37" s="186">
        <v>212</v>
      </c>
      <c r="I37" s="184">
        <v>157</v>
      </c>
      <c r="J37" s="185">
        <v>157</v>
      </c>
      <c r="K37" s="186">
        <v>157</v>
      </c>
      <c r="L37" s="184">
        <v>154.99</v>
      </c>
      <c r="M37" s="185">
        <v>150</v>
      </c>
      <c r="N37" s="186">
        <v>145</v>
      </c>
      <c r="O37" s="184">
        <v>83.82</v>
      </c>
      <c r="P37" s="185">
        <v>88</v>
      </c>
      <c r="Q37" s="186">
        <v>90</v>
      </c>
      <c r="R37" s="72" t="s">
        <v>34</v>
      </c>
      <c r="S37" s="174"/>
      <c r="T37" s="175"/>
      <c r="AA37">
        <v>3</v>
      </c>
      <c r="AD37">
        <v>3</v>
      </c>
      <c r="AE37">
        <v>3</v>
      </c>
      <c r="AF37">
        <v>3</v>
      </c>
      <c r="AG37">
        <v>5</v>
      </c>
      <c r="AH37">
        <v>5</v>
      </c>
      <c r="AI37">
        <v>5</v>
      </c>
      <c r="AJ37">
        <v>2</v>
      </c>
      <c r="AK37">
        <v>2</v>
      </c>
      <c r="AL37">
        <v>2</v>
      </c>
      <c r="AM37">
        <v>2</v>
      </c>
      <c r="AN37">
        <v>2</v>
      </c>
      <c r="AO37">
        <v>2</v>
      </c>
      <c r="AP37">
        <v>3</v>
      </c>
    </row>
    <row r="38" spans="2:42" ht="12.75">
      <c r="B38" s="19"/>
      <c r="C38" s="49" t="s">
        <v>76</v>
      </c>
      <c r="D38" s="174"/>
      <c r="E38" s="175"/>
      <c r="F38" s="184">
        <v>1870.57</v>
      </c>
      <c r="G38" s="185">
        <v>1944</v>
      </c>
      <c r="H38" s="186">
        <v>1983</v>
      </c>
      <c r="I38" s="184">
        <v>910</v>
      </c>
      <c r="J38" s="185">
        <v>946</v>
      </c>
      <c r="K38" s="186">
        <v>965</v>
      </c>
      <c r="L38" s="184">
        <v>998.85</v>
      </c>
      <c r="M38" s="185">
        <v>1038</v>
      </c>
      <c r="N38" s="186">
        <v>1059</v>
      </c>
      <c r="O38" s="184">
        <v>38.28</v>
      </c>
      <c r="P38" s="185">
        <v>40</v>
      </c>
      <c r="Q38" s="186">
        <v>41</v>
      </c>
      <c r="R38" s="72" t="s">
        <v>35</v>
      </c>
      <c r="S38" s="174"/>
      <c r="T38" s="17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304</v>
      </c>
      <c r="G39" s="185">
        <v>290</v>
      </c>
      <c r="H39" s="186">
        <v>290</v>
      </c>
      <c r="I39" s="184">
        <v>160</v>
      </c>
      <c r="J39" s="185">
        <v>160</v>
      </c>
      <c r="K39" s="186">
        <v>160</v>
      </c>
      <c r="L39" s="184">
        <v>155</v>
      </c>
      <c r="M39" s="185">
        <v>140</v>
      </c>
      <c r="N39" s="186">
        <v>140</v>
      </c>
      <c r="O39" s="184">
        <v>11</v>
      </c>
      <c r="P39" s="185">
        <v>10</v>
      </c>
      <c r="Q39" s="186">
        <v>10</v>
      </c>
      <c r="R39" s="72" t="s">
        <v>36</v>
      </c>
      <c r="S39" s="174"/>
      <c r="T39" s="175"/>
      <c r="AA39">
        <v>2</v>
      </c>
      <c r="AD39">
        <v>2</v>
      </c>
      <c r="AE39">
        <v>2</v>
      </c>
      <c r="AF39">
        <v>2</v>
      </c>
      <c r="AG39">
        <v>2</v>
      </c>
      <c r="AH39">
        <v>2</v>
      </c>
      <c r="AI39">
        <v>2</v>
      </c>
      <c r="AJ39">
        <v>2</v>
      </c>
      <c r="AK39">
        <v>2</v>
      </c>
      <c r="AL39">
        <v>2</v>
      </c>
      <c r="AM39">
        <v>2</v>
      </c>
      <c r="AN39">
        <v>2</v>
      </c>
      <c r="AO39">
        <v>2</v>
      </c>
      <c r="AP39">
        <v>2</v>
      </c>
    </row>
    <row r="40" spans="2:42" ht="12.75">
      <c r="B40" s="19"/>
      <c r="C40" s="49" t="s">
        <v>78</v>
      </c>
      <c r="D40" s="174"/>
      <c r="E40" s="175"/>
      <c r="F40" s="184">
        <v>123.86</v>
      </c>
      <c r="G40" s="185">
        <v>130</v>
      </c>
      <c r="H40" s="186">
        <v>130</v>
      </c>
      <c r="I40" s="184">
        <v>90</v>
      </c>
      <c r="J40" s="185">
        <v>90</v>
      </c>
      <c r="K40" s="186">
        <v>90</v>
      </c>
      <c r="L40" s="184">
        <v>65.11</v>
      </c>
      <c r="M40" s="185">
        <v>70</v>
      </c>
      <c r="N40" s="186">
        <v>70</v>
      </c>
      <c r="O40" s="184">
        <v>31.25</v>
      </c>
      <c r="P40" s="185">
        <v>30</v>
      </c>
      <c r="Q40" s="186">
        <v>30</v>
      </c>
      <c r="R40" s="72" t="s">
        <v>37</v>
      </c>
      <c r="S40" s="174"/>
      <c r="T40" s="175"/>
      <c r="AA40">
        <v>2</v>
      </c>
      <c r="AD40">
        <v>2</v>
      </c>
      <c r="AE40">
        <v>2</v>
      </c>
      <c r="AF40">
        <v>2</v>
      </c>
      <c r="AG40">
        <v>2</v>
      </c>
      <c r="AH40">
        <v>2</v>
      </c>
      <c r="AI40">
        <v>2</v>
      </c>
      <c r="AJ40">
        <v>2</v>
      </c>
      <c r="AK40">
        <v>2</v>
      </c>
      <c r="AL40">
        <v>2</v>
      </c>
      <c r="AM40">
        <v>2</v>
      </c>
      <c r="AN40">
        <v>2</v>
      </c>
      <c r="AO40">
        <v>2</v>
      </c>
      <c r="AP40">
        <v>2</v>
      </c>
    </row>
    <row r="41" spans="2:42" ht="12.75">
      <c r="B41" s="19"/>
      <c r="C41" s="49" t="s">
        <v>79</v>
      </c>
      <c r="D41" s="174"/>
      <c r="E41" s="175"/>
      <c r="F41" s="184">
        <v>2.42</v>
      </c>
      <c r="G41" s="185">
        <v>4.28</v>
      </c>
      <c r="H41" s="186">
        <v>5.28</v>
      </c>
      <c r="I41" s="184">
        <v>11</v>
      </c>
      <c r="J41" s="185">
        <v>10</v>
      </c>
      <c r="K41" s="186">
        <v>11</v>
      </c>
      <c r="L41" s="184">
        <v>2.86</v>
      </c>
      <c r="M41" s="185">
        <v>2.86</v>
      </c>
      <c r="N41" s="186">
        <v>2.86</v>
      </c>
      <c r="O41" s="184">
        <v>11.44</v>
      </c>
      <c r="P41" s="185">
        <v>8.58</v>
      </c>
      <c r="Q41" s="186">
        <v>8.58</v>
      </c>
      <c r="R41" s="72" t="s">
        <v>89</v>
      </c>
      <c r="S41" s="174"/>
      <c r="T41" s="175"/>
      <c r="AA41">
        <v>3</v>
      </c>
      <c r="AD41">
        <v>2</v>
      </c>
      <c r="AE41">
        <v>2</v>
      </c>
      <c r="AF41">
        <v>3</v>
      </c>
      <c r="AG41">
        <v>2</v>
      </c>
      <c r="AH41">
        <v>2</v>
      </c>
      <c r="AI41">
        <v>2</v>
      </c>
      <c r="AJ41">
        <v>2</v>
      </c>
      <c r="AK41">
        <v>2</v>
      </c>
      <c r="AL41">
        <v>5</v>
      </c>
      <c r="AM41">
        <v>2</v>
      </c>
      <c r="AN41">
        <v>2</v>
      </c>
      <c r="AO41">
        <v>5</v>
      </c>
      <c r="AP41">
        <v>3</v>
      </c>
    </row>
    <row r="42" spans="2:42" ht="12.75">
      <c r="B42" s="19"/>
      <c r="C42" s="49" t="s">
        <v>80</v>
      </c>
      <c r="D42" s="174"/>
      <c r="E42" s="175"/>
      <c r="F42" s="184">
        <v>2739.96</v>
      </c>
      <c r="G42" s="185">
        <v>2765</v>
      </c>
      <c r="H42" s="186">
        <v>2765</v>
      </c>
      <c r="I42" s="184">
        <v>2658</v>
      </c>
      <c r="J42" s="185">
        <v>2680</v>
      </c>
      <c r="K42" s="186">
        <v>2680</v>
      </c>
      <c r="L42" s="184">
        <v>92.55</v>
      </c>
      <c r="M42" s="185">
        <v>100</v>
      </c>
      <c r="N42" s="186">
        <v>100</v>
      </c>
      <c r="O42" s="184">
        <v>10.59</v>
      </c>
      <c r="P42" s="185">
        <v>15</v>
      </c>
      <c r="Q42" s="186">
        <v>15</v>
      </c>
      <c r="R42" s="72" t="s">
        <v>38</v>
      </c>
      <c r="S42" s="174"/>
      <c r="T42" s="17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700.37</v>
      </c>
      <c r="G43" s="185">
        <v>655</v>
      </c>
      <c r="H43" s="186">
        <v>680</v>
      </c>
      <c r="I43" s="184">
        <v>54</v>
      </c>
      <c r="J43" s="185">
        <v>55</v>
      </c>
      <c r="K43" s="186">
        <v>55</v>
      </c>
      <c r="L43" s="184">
        <v>667.7</v>
      </c>
      <c r="M43" s="185">
        <v>620</v>
      </c>
      <c r="N43" s="186">
        <v>645</v>
      </c>
      <c r="O43" s="184">
        <v>21.33</v>
      </c>
      <c r="P43" s="185">
        <v>20</v>
      </c>
      <c r="Q43" s="186">
        <v>20</v>
      </c>
      <c r="R43" s="72" t="s">
        <v>41</v>
      </c>
      <c r="S43" s="174"/>
      <c r="T43" s="17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18713.115576</v>
      </c>
      <c r="G44" s="157">
        <v>19181.24</v>
      </c>
      <c r="H44" s="158">
        <v>19330.24</v>
      </c>
      <c r="I44" s="156">
        <v>16020.842</v>
      </c>
      <c r="J44" s="157">
        <v>16308.68</v>
      </c>
      <c r="K44" s="158">
        <v>16589.68</v>
      </c>
      <c r="L44" s="156">
        <v>7926.9477</v>
      </c>
      <c r="M44" s="157">
        <v>8101.34</v>
      </c>
      <c r="N44" s="158">
        <v>8082.34</v>
      </c>
      <c r="O44" s="156">
        <v>5234.674123999999</v>
      </c>
      <c r="P44" s="157">
        <v>5228.78</v>
      </c>
      <c r="Q44" s="158">
        <v>5341.78</v>
      </c>
      <c r="R44" s="14" t="s">
        <v>6</v>
      </c>
      <c r="S44" s="178"/>
      <c r="T44" s="179"/>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188.4</v>
      </c>
      <c r="G45" s="185">
        <v>188.4</v>
      </c>
      <c r="H45" s="186">
        <v>188.4</v>
      </c>
      <c r="I45" s="184">
        <v>239.1</v>
      </c>
      <c r="J45" s="185">
        <v>239.1</v>
      </c>
      <c r="K45" s="186">
        <v>239.1</v>
      </c>
      <c r="L45" s="184">
        <v>7.2</v>
      </c>
      <c r="M45" s="185">
        <v>7.2</v>
      </c>
      <c r="N45" s="186">
        <v>7.2</v>
      </c>
      <c r="O45" s="184">
        <v>57.9</v>
      </c>
      <c r="P45" s="185">
        <v>57.9</v>
      </c>
      <c r="Q45" s="186">
        <v>57.9</v>
      </c>
      <c r="R45" s="72" t="s">
        <v>42</v>
      </c>
      <c r="S45" s="174"/>
      <c r="T45" s="175"/>
      <c r="AA45">
        <v>3</v>
      </c>
      <c r="AD45">
        <v>3</v>
      </c>
      <c r="AE45">
        <v>3</v>
      </c>
      <c r="AF45">
        <v>3</v>
      </c>
      <c r="AG45">
        <v>5</v>
      </c>
      <c r="AH45">
        <v>5</v>
      </c>
      <c r="AI45">
        <v>5</v>
      </c>
      <c r="AJ45">
        <v>5</v>
      </c>
      <c r="AK45">
        <v>5</v>
      </c>
      <c r="AL45">
        <v>5</v>
      </c>
      <c r="AM45">
        <v>5</v>
      </c>
      <c r="AN45">
        <v>5</v>
      </c>
      <c r="AO45">
        <v>5</v>
      </c>
      <c r="AP45">
        <v>3</v>
      </c>
    </row>
    <row r="46" spans="2:42" ht="12.75">
      <c r="B46" s="16"/>
      <c r="C46" s="49" t="s">
        <v>83</v>
      </c>
      <c r="D46" s="174"/>
      <c r="E46" s="175"/>
      <c r="F46" s="184">
        <v>35.89</v>
      </c>
      <c r="G46" s="185">
        <v>35.89</v>
      </c>
      <c r="H46" s="186">
        <v>35.89</v>
      </c>
      <c r="I46" s="184">
        <v>19.29</v>
      </c>
      <c r="J46" s="185">
        <v>19.29</v>
      </c>
      <c r="K46" s="186">
        <v>19.29</v>
      </c>
      <c r="L46" s="184">
        <v>16.6</v>
      </c>
      <c r="M46" s="185">
        <v>16.6</v>
      </c>
      <c r="N46" s="186">
        <v>16.6</v>
      </c>
      <c r="O46" s="184">
        <v>0</v>
      </c>
      <c r="P46" s="185">
        <v>0</v>
      </c>
      <c r="Q46" s="186">
        <v>0</v>
      </c>
      <c r="R46" s="72" t="s">
        <v>3</v>
      </c>
      <c r="S46" s="174"/>
      <c r="T46" s="175"/>
      <c r="AA46">
        <v>3</v>
      </c>
      <c r="AD46">
        <v>3</v>
      </c>
      <c r="AE46">
        <v>3</v>
      </c>
      <c r="AF46">
        <v>3</v>
      </c>
      <c r="AG46">
        <v>5</v>
      </c>
      <c r="AH46">
        <v>5</v>
      </c>
      <c r="AI46">
        <v>5</v>
      </c>
      <c r="AJ46">
        <v>5</v>
      </c>
      <c r="AK46">
        <v>5</v>
      </c>
      <c r="AL46">
        <v>5</v>
      </c>
      <c r="AM46">
        <v>5</v>
      </c>
      <c r="AN46">
        <v>5</v>
      </c>
      <c r="AO46">
        <v>5</v>
      </c>
      <c r="AP46">
        <v>3</v>
      </c>
    </row>
    <row r="47" spans="2:42" ht="12.75">
      <c r="B47" s="16"/>
      <c r="C47" s="49" t="s">
        <v>84</v>
      </c>
      <c r="D47" s="174"/>
      <c r="E47" s="175"/>
      <c r="F47" s="184">
        <v>2189</v>
      </c>
      <c r="G47" s="185">
        <v>2307</v>
      </c>
      <c r="H47" s="186">
        <v>2507</v>
      </c>
      <c r="I47" s="184">
        <v>2648</v>
      </c>
      <c r="J47" s="185">
        <v>2800</v>
      </c>
      <c r="K47" s="186">
        <v>3000</v>
      </c>
      <c r="L47" s="184">
        <v>7</v>
      </c>
      <c r="M47" s="185">
        <v>7</v>
      </c>
      <c r="N47" s="186">
        <v>7</v>
      </c>
      <c r="O47" s="184">
        <v>466</v>
      </c>
      <c r="P47" s="185">
        <v>500</v>
      </c>
      <c r="Q47" s="186">
        <v>500</v>
      </c>
      <c r="R47" s="72" t="s">
        <v>43</v>
      </c>
      <c r="S47" s="174"/>
      <c r="T47" s="17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303.11</v>
      </c>
      <c r="G48" s="185">
        <v>303.11</v>
      </c>
      <c r="H48" s="186">
        <v>303.11</v>
      </c>
      <c r="I48" s="184">
        <v>659.22</v>
      </c>
      <c r="J48" s="185">
        <v>659.22</v>
      </c>
      <c r="K48" s="186">
        <v>659.22</v>
      </c>
      <c r="L48" s="184">
        <v>2.35</v>
      </c>
      <c r="M48" s="185">
        <v>2.35</v>
      </c>
      <c r="N48" s="186">
        <v>2.35</v>
      </c>
      <c r="O48" s="184">
        <v>358.46</v>
      </c>
      <c r="P48" s="185">
        <v>358.46</v>
      </c>
      <c r="Q48" s="186">
        <v>358.46</v>
      </c>
      <c r="R48" s="72" t="s">
        <v>5</v>
      </c>
      <c r="S48" s="174"/>
      <c r="T48" s="175"/>
      <c r="AA48">
        <v>3</v>
      </c>
      <c r="AD48">
        <v>3</v>
      </c>
      <c r="AE48">
        <v>3</v>
      </c>
      <c r="AF48">
        <v>3</v>
      </c>
      <c r="AG48">
        <v>3</v>
      </c>
      <c r="AH48">
        <v>5</v>
      </c>
      <c r="AI48">
        <v>5</v>
      </c>
      <c r="AJ48">
        <v>2</v>
      </c>
      <c r="AK48">
        <v>5</v>
      </c>
      <c r="AL48">
        <v>5</v>
      </c>
      <c r="AM48">
        <v>2</v>
      </c>
      <c r="AN48">
        <v>5</v>
      </c>
      <c r="AO48">
        <v>5</v>
      </c>
      <c r="AP48">
        <v>3</v>
      </c>
    </row>
    <row r="49" spans="3:42" ht="14.25" thickBot="1" thickTop="1">
      <c r="C49" s="14" t="s">
        <v>349</v>
      </c>
      <c r="D49" s="178"/>
      <c r="E49" s="179"/>
      <c r="F49" s="156">
        <v>2716.4</v>
      </c>
      <c r="G49" s="157">
        <v>2834.4</v>
      </c>
      <c r="H49" s="158">
        <v>3034.4</v>
      </c>
      <c r="I49" s="156">
        <v>3565.61</v>
      </c>
      <c r="J49" s="157">
        <v>3717.61</v>
      </c>
      <c r="K49" s="158">
        <v>3917.61</v>
      </c>
      <c r="L49" s="156">
        <v>33.15</v>
      </c>
      <c r="M49" s="157">
        <v>33.15</v>
      </c>
      <c r="N49" s="158">
        <v>33.15</v>
      </c>
      <c r="O49" s="156">
        <v>882.36</v>
      </c>
      <c r="P49" s="157">
        <v>916.36</v>
      </c>
      <c r="Q49" s="158">
        <v>916.36</v>
      </c>
      <c r="R49" s="14" t="s">
        <v>350</v>
      </c>
      <c r="S49" s="178"/>
      <c r="T49" s="17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2016</v>
      </c>
      <c r="G50" s="182">
        <v>1800</v>
      </c>
      <c r="H50" s="183">
        <v>1750</v>
      </c>
      <c r="I50" s="181">
        <v>1717</v>
      </c>
      <c r="J50" s="182">
        <v>1700</v>
      </c>
      <c r="K50" s="183">
        <v>1600</v>
      </c>
      <c r="L50" s="181">
        <v>1647</v>
      </c>
      <c r="M50" s="182">
        <v>1300</v>
      </c>
      <c r="N50" s="183">
        <v>1300</v>
      </c>
      <c r="O50" s="181">
        <v>1348</v>
      </c>
      <c r="P50" s="182">
        <v>1200</v>
      </c>
      <c r="Q50" s="183">
        <v>1150</v>
      </c>
      <c r="R50" s="84" t="s">
        <v>1</v>
      </c>
      <c r="S50" s="172"/>
      <c r="T50" s="173"/>
      <c r="AA50">
        <v>2</v>
      </c>
      <c r="AD50">
        <v>2</v>
      </c>
      <c r="AE50">
        <v>2</v>
      </c>
      <c r="AF50">
        <v>2</v>
      </c>
      <c r="AG50">
        <v>2</v>
      </c>
      <c r="AH50">
        <v>2</v>
      </c>
      <c r="AI50">
        <v>2</v>
      </c>
      <c r="AJ50">
        <v>2</v>
      </c>
      <c r="AK50">
        <v>2</v>
      </c>
      <c r="AL50">
        <v>2</v>
      </c>
      <c r="AM50">
        <v>2</v>
      </c>
      <c r="AN50">
        <v>2</v>
      </c>
      <c r="AO50">
        <v>2</v>
      </c>
      <c r="AP50">
        <v>2</v>
      </c>
    </row>
    <row r="51" spans="2:42" ht="13.5" thickBot="1">
      <c r="B51" s="16"/>
      <c r="C51" s="104" t="s">
        <v>87</v>
      </c>
      <c r="D51" s="176"/>
      <c r="E51" s="177"/>
      <c r="F51" s="187">
        <v>25224</v>
      </c>
      <c r="G51" s="188">
        <v>25022</v>
      </c>
      <c r="H51" s="189">
        <v>25183</v>
      </c>
      <c r="I51" s="187">
        <v>26340</v>
      </c>
      <c r="J51" s="188">
        <v>26512</v>
      </c>
      <c r="K51" s="189">
        <v>26600</v>
      </c>
      <c r="L51" s="187">
        <v>1894</v>
      </c>
      <c r="M51" s="188">
        <v>1715</v>
      </c>
      <c r="N51" s="189">
        <v>1889</v>
      </c>
      <c r="O51" s="187">
        <v>3010</v>
      </c>
      <c r="P51" s="188">
        <v>3205</v>
      </c>
      <c r="Q51" s="189">
        <v>3306</v>
      </c>
      <c r="R51" s="105" t="s">
        <v>44</v>
      </c>
      <c r="S51" s="176"/>
      <c r="T51" s="177"/>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27240</v>
      </c>
      <c r="G52" s="157">
        <v>26822</v>
      </c>
      <c r="H52" s="158">
        <v>26933</v>
      </c>
      <c r="I52" s="156">
        <v>28057</v>
      </c>
      <c r="J52" s="157">
        <v>28212</v>
      </c>
      <c r="K52" s="158">
        <v>28200</v>
      </c>
      <c r="L52" s="156">
        <v>3541</v>
      </c>
      <c r="M52" s="157">
        <v>3015</v>
      </c>
      <c r="N52" s="158">
        <v>3189</v>
      </c>
      <c r="O52" s="156">
        <v>4358</v>
      </c>
      <c r="P52" s="157">
        <v>4405</v>
      </c>
      <c r="Q52" s="158">
        <v>4456</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3.5" thickTop="1">
      <c r="C53" s="41" t="str">
        <f ca="1">CELL("filename")</f>
        <v>C:\MyFiles\Timber Committee\TCQ2006\[tb-59-6-tables.xls]List of tables</v>
      </c>
      <c r="S53" s="39"/>
      <c r="T53" s="43" t="str">
        <f ca="1">CONCATENATE("printed on ",DAY(NOW()),"/",MONTH(NOW()))</f>
        <v>printed on 26/10</v>
      </c>
    </row>
  </sheetData>
  <mergeCells count="11">
    <mergeCell ref="O7:Q7"/>
    <mergeCell ref="C7:E7"/>
    <mergeCell ref="I7:K7"/>
    <mergeCell ref="L7:N7"/>
    <mergeCell ref="C2:T2"/>
    <mergeCell ref="F6:H6"/>
    <mergeCell ref="F7:H7"/>
    <mergeCell ref="R7:T7"/>
    <mergeCell ref="F3:K3"/>
    <mergeCell ref="L3:Q3"/>
    <mergeCell ref="K5:L5"/>
  </mergeCells>
  <conditionalFormatting sqref="C9:R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8" r:id="rId1"/>
</worksheet>
</file>

<file path=xl/worksheets/sheet30.xml><?xml version="1.0" encoding="utf-8"?>
<worksheet xmlns="http://schemas.openxmlformats.org/spreadsheetml/2006/main" xmlns:r="http://schemas.openxmlformats.org/officeDocument/2006/relationships">
  <sheetPr codeName="Sheet231">
    <pageSetUpPr fitToPage="1"/>
  </sheetPr>
  <dimension ref="A1:R40"/>
  <sheetViews>
    <sheetView zoomScale="75" zoomScaleNormal="75" workbookViewId="0" topLeftCell="A1">
      <selection activeCell="A1" sqref="A1"/>
    </sheetView>
  </sheetViews>
  <sheetFormatPr defaultColWidth="9.140625" defaultRowHeight="12.75"/>
  <cols>
    <col min="3" max="5" width="7.7109375" style="0" customWidth="1"/>
    <col min="6" max="6" width="14.140625" style="0" customWidth="1"/>
    <col min="14" max="15" width="10.7109375" style="0" customWidth="1"/>
    <col min="16" max="18" width="7.7109375" style="0" customWidth="1"/>
  </cols>
  <sheetData>
    <row r="1" spans="1:13" ht="12.75">
      <c r="A1" s="230"/>
      <c r="M1" s="205"/>
    </row>
    <row r="2" spans="3:18" ht="12.75">
      <c r="C2" s="268" t="s">
        <v>309</v>
      </c>
      <c r="D2" s="268"/>
      <c r="E2" s="268"/>
      <c r="F2" s="268"/>
      <c r="G2" s="268"/>
      <c r="H2" s="268"/>
      <c r="I2" s="268"/>
      <c r="J2" s="268"/>
      <c r="K2" s="268"/>
      <c r="L2" s="268"/>
      <c r="M2" s="268"/>
      <c r="N2" s="268"/>
      <c r="O2" s="268"/>
      <c r="P2" s="268"/>
      <c r="Q2" s="268"/>
      <c r="R2" s="268"/>
    </row>
    <row r="3" spans="3:18" ht="12.75">
      <c r="C3" s="268" t="s">
        <v>363</v>
      </c>
      <c r="D3" s="268"/>
      <c r="E3" s="268"/>
      <c r="F3" s="268"/>
      <c r="G3" s="268"/>
      <c r="H3" s="268"/>
      <c r="I3" s="268"/>
      <c r="J3" s="268"/>
      <c r="K3" s="268"/>
      <c r="L3" s="268"/>
      <c r="M3" s="268"/>
      <c r="N3" s="268"/>
      <c r="O3" s="268"/>
      <c r="P3" s="268"/>
      <c r="Q3" s="268"/>
      <c r="R3" s="268"/>
    </row>
    <row r="4" spans="1:18" ht="12.75">
      <c r="A4" s="228"/>
      <c r="C4" s="268" t="s">
        <v>364</v>
      </c>
      <c r="D4" s="268"/>
      <c r="E4" s="268"/>
      <c r="F4" s="268"/>
      <c r="G4" s="268"/>
      <c r="H4" s="268"/>
      <c r="I4" s="268"/>
      <c r="J4" s="268"/>
      <c r="K4" s="268"/>
      <c r="L4" s="268"/>
      <c r="M4" s="268"/>
      <c r="N4" s="268"/>
      <c r="O4" s="268"/>
      <c r="P4" s="268"/>
      <c r="Q4" s="268"/>
      <c r="R4" s="268"/>
    </row>
    <row r="5" spans="1:15" ht="13.5" thickBot="1">
      <c r="A5" s="228"/>
      <c r="M5" s="11"/>
      <c r="N5" s="11"/>
      <c r="O5" s="11"/>
    </row>
    <row r="6" spans="1:18" ht="12.75" customHeight="1" thickTop="1">
      <c r="A6" s="228"/>
      <c r="C6" s="2"/>
      <c r="D6" s="3"/>
      <c r="E6" s="4"/>
      <c r="F6" s="60"/>
      <c r="G6" s="291" t="s">
        <v>164</v>
      </c>
      <c r="H6" s="292"/>
      <c r="I6" s="292"/>
      <c r="J6" s="292"/>
      <c r="K6" s="292"/>
      <c r="L6" s="292"/>
      <c r="M6" s="293"/>
      <c r="N6" s="17"/>
      <c r="O6" s="4"/>
      <c r="P6" s="2"/>
      <c r="Q6" s="3"/>
      <c r="R6" s="4"/>
    </row>
    <row r="7" spans="1:18" ht="12.75" customHeight="1">
      <c r="A7" s="228"/>
      <c r="C7" s="57"/>
      <c r="D7" s="58"/>
      <c r="E7" s="59"/>
      <c r="F7" s="57" t="s">
        <v>158</v>
      </c>
      <c r="G7" s="57" t="s">
        <v>166</v>
      </c>
      <c r="H7" s="67"/>
      <c r="I7" s="67"/>
      <c r="J7" s="67"/>
      <c r="K7" s="67"/>
      <c r="L7" s="67"/>
      <c r="M7" s="69"/>
      <c r="N7" s="265" t="s">
        <v>165</v>
      </c>
      <c r="O7" s="267"/>
      <c r="P7" s="57"/>
      <c r="Q7" s="58"/>
      <c r="R7" s="59"/>
    </row>
    <row r="8" spans="1:18" ht="12.75" customHeight="1">
      <c r="A8" s="228"/>
      <c r="C8" s="57"/>
      <c r="D8" s="58"/>
      <c r="E8" s="59"/>
      <c r="F8" s="57" t="s">
        <v>159</v>
      </c>
      <c r="G8" s="57" t="s">
        <v>167</v>
      </c>
      <c r="H8" s="61">
        <v>2000</v>
      </c>
      <c r="I8" s="61">
        <v>2001</v>
      </c>
      <c r="J8" s="61">
        <v>2002</v>
      </c>
      <c r="K8" s="61">
        <v>2003</v>
      </c>
      <c r="L8" s="61">
        <v>2004</v>
      </c>
      <c r="M8" s="70">
        <v>2005</v>
      </c>
      <c r="N8" s="302" t="s">
        <v>365</v>
      </c>
      <c r="O8" s="304"/>
      <c r="P8" s="57"/>
      <c r="Q8" s="58"/>
      <c r="R8" s="59"/>
    </row>
    <row r="9" spans="1:18" ht="12.75" customHeight="1" thickBot="1">
      <c r="A9" s="228"/>
      <c r="C9" s="7"/>
      <c r="D9" s="8"/>
      <c r="E9" s="9"/>
      <c r="F9" s="62"/>
      <c r="G9" s="64" t="s">
        <v>168</v>
      </c>
      <c r="H9" s="68"/>
      <c r="I9" s="68"/>
      <c r="J9" s="68"/>
      <c r="K9" s="68"/>
      <c r="L9" s="68"/>
      <c r="M9" s="71"/>
      <c r="N9" s="64" t="s">
        <v>169</v>
      </c>
      <c r="O9" s="73" t="s">
        <v>209</v>
      </c>
      <c r="P9" s="7"/>
      <c r="Q9" s="8"/>
      <c r="R9" s="9"/>
    </row>
    <row r="10" spans="1:18" ht="12.75" customHeight="1" thickTop="1">
      <c r="A10" s="228"/>
      <c r="B10" s="15"/>
      <c r="C10" s="51"/>
      <c r="D10" s="3"/>
      <c r="E10" s="4"/>
      <c r="F10" s="53"/>
      <c r="G10" s="28"/>
      <c r="H10" s="29"/>
      <c r="I10" s="29"/>
      <c r="J10" s="29"/>
      <c r="K10" s="29"/>
      <c r="L10" s="29"/>
      <c r="M10" s="22"/>
      <c r="N10" s="65"/>
      <c r="O10" s="79"/>
      <c r="P10" s="52"/>
      <c r="Q10" s="3"/>
      <c r="R10" s="4"/>
    </row>
    <row r="11" spans="1:18" ht="12.75" customHeight="1">
      <c r="A11" s="228"/>
      <c r="B11" s="19"/>
      <c r="C11" s="6"/>
      <c r="D11" s="58" t="s">
        <v>157</v>
      </c>
      <c r="E11" s="5"/>
      <c r="F11" s="30"/>
      <c r="G11" s="30"/>
      <c r="H11" s="31"/>
      <c r="I11" s="31"/>
      <c r="J11" s="31"/>
      <c r="K11" s="31"/>
      <c r="L11" s="31"/>
      <c r="M11" s="23"/>
      <c r="N11" s="66"/>
      <c r="O11" s="80"/>
      <c r="P11" s="20"/>
      <c r="Q11" s="58" t="s">
        <v>170</v>
      </c>
      <c r="R11" s="5"/>
    </row>
    <row r="12" spans="1:18" ht="12.75" customHeight="1">
      <c r="A12" s="228"/>
      <c r="B12" s="19"/>
      <c r="C12" s="6"/>
      <c r="D12" s="1"/>
      <c r="E12" s="5"/>
      <c r="F12" s="30"/>
      <c r="G12" s="30"/>
      <c r="H12" s="31"/>
      <c r="I12" s="31"/>
      <c r="J12" s="31"/>
      <c r="K12" s="31"/>
      <c r="L12" s="31"/>
      <c r="M12" s="23"/>
      <c r="N12" s="66"/>
      <c r="O12" s="80"/>
      <c r="P12" s="20"/>
      <c r="Q12" s="1"/>
      <c r="R12" s="5"/>
    </row>
    <row r="13" spans="1:18" ht="12.75" customHeight="1">
      <c r="A13" s="228"/>
      <c r="B13" s="19"/>
      <c r="C13" s="6" t="s">
        <v>162</v>
      </c>
      <c r="D13" s="1"/>
      <c r="E13" s="5"/>
      <c r="F13" s="63" t="s">
        <v>179</v>
      </c>
      <c r="G13" s="74">
        <v>22.22</v>
      </c>
      <c r="H13" s="75">
        <v>52.6365</v>
      </c>
      <c r="I13" s="75">
        <v>50.12282</v>
      </c>
      <c r="J13" s="75">
        <v>49.38231</v>
      </c>
      <c r="K13" s="75">
        <v>52.10096</v>
      </c>
      <c r="L13" s="75">
        <v>53.69368</v>
      </c>
      <c r="M13" s="75">
        <v>54.95252</v>
      </c>
      <c r="N13" s="120">
        <v>1.2588399999999993</v>
      </c>
      <c r="O13" s="121">
        <v>0.023444844905396674</v>
      </c>
      <c r="P13" s="6" t="s">
        <v>173</v>
      </c>
      <c r="Q13" s="1"/>
      <c r="R13" s="5"/>
    </row>
    <row r="14" spans="1:18" ht="12.75" customHeight="1">
      <c r="A14" s="228"/>
      <c r="B14" s="19"/>
      <c r="C14" s="49" t="s">
        <v>160</v>
      </c>
      <c r="D14" s="1"/>
      <c r="E14" s="5"/>
      <c r="F14" s="63" t="s">
        <v>163</v>
      </c>
      <c r="G14" s="74">
        <v>24.77</v>
      </c>
      <c r="H14" s="75">
        <v>47.61533</v>
      </c>
      <c r="I14" s="75">
        <v>46.04631</v>
      </c>
      <c r="J14" s="75">
        <v>48.25448</v>
      </c>
      <c r="K14" s="75">
        <v>49.19533</v>
      </c>
      <c r="L14" s="75">
        <v>51.70405</v>
      </c>
      <c r="M14" s="78">
        <v>51.798982083999995</v>
      </c>
      <c r="N14" s="120">
        <v>0.09493208399999276</v>
      </c>
      <c r="O14" s="121">
        <v>0.0018360666911004602</v>
      </c>
      <c r="P14" s="72" t="s">
        <v>171</v>
      </c>
      <c r="Q14" s="1"/>
      <c r="R14" s="5"/>
    </row>
    <row r="15" spans="1:18" ht="12.75" customHeight="1">
      <c r="A15" s="228"/>
      <c r="B15" s="19"/>
      <c r="C15" s="49" t="s">
        <v>176</v>
      </c>
      <c r="D15" s="1"/>
      <c r="E15" s="5"/>
      <c r="F15" s="63" t="s">
        <v>163</v>
      </c>
      <c r="G15" s="74">
        <v>8.07</v>
      </c>
      <c r="H15" s="75">
        <v>22.269740000000002</v>
      </c>
      <c r="I15" s="75">
        <v>22.87473</v>
      </c>
      <c r="J15" s="75">
        <v>26.22427</v>
      </c>
      <c r="K15" s="75">
        <v>27.202150000000003</v>
      </c>
      <c r="L15" s="75">
        <v>30.11471</v>
      </c>
      <c r="M15" s="78">
        <v>31.550426000000005</v>
      </c>
      <c r="N15" s="120">
        <v>1.4357160000000064</v>
      </c>
      <c r="O15" s="121">
        <v>0.047674907047087836</v>
      </c>
      <c r="P15" s="6" t="s">
        <v>212</v>
      </c>
      <c r="Q15" s="1"/>
      <c r="R15" s="5"/>
    </row>
    <row r="16" spans="1:18" ht="12.75" customHeight="1">
      <c r="A16" s="228"/>
      <c r="B16" s="19"/>
      <c r="C16" s="6" t="s">
        <v>301</v>
      </c>
      <c r="D16" s="1"/>
      <c r="E16" s="5"/>
      <c r="F16" s="63" t="s">
        <v>236</v>
      </c>
      <c r="G16" s="74">
        <v>7.31</v>
      </c>
      <c r="H16" s="75">
        <v>10.06648</v>
      </c>
      <c r="I16" s="75">
        <v>10.26473</v>
      </c>
      <c r="J16" s="75">
        <v>10.849020000000001</v>
      </c>
      <c r="K16" s="75">
        <v>11.363290000000001</v>
      </c>
      <c r="L16" s="75">
        <v>11.739600000000001</v>
      </c>
      <c r="M16" s="76">
        <v>11.417309999999999</v>
      </c>
      <c r="N16" s="120">
        <v>-0.3222900000000024</v>
      </c>
      <c r="O16" s="121">
        <v>-0.02745323520392538</v>
      </c>
      <c r="P16" s="20" t="s">
        <v>302</v>
      </c>
      <c r="Q16" s="1"/>
      <c r="R16" s="5"/>
    </row>
    <row r="17" spans="1:18" ht="12.75" customHeight="1">
      <c r="A17" s="228"/>
      <c r="B17" s="19"/>
      <c r="C17" s="6" t="s">
        <v>161</v>
      </c>
      <c r="D17" s="1"/>
      <c r="E17" s="5"/>
      <c r="F17" s="63" t="s">
        <v>163</v>
      </c>
      <c r="G17" s="74">
        <v>18.39</v>
      </c>
      <c r="H17" s="75">
        <v>55.790639999999996</v>
      </c>
      <c r="I17" s="75">
        <v>53.68046</v>
      </c>
      <c r="J17" s="75">
        <v>57.546459999999996</v>
      </c>
      <c r="K17" s="75">
        <v>61.16604</v>
      </c>
      <c r="L17" s="75">
        <v>65.34316</v>
      </c>
      <c r="M17" s="76">
        <v>64.1406421</v>
      </c>
      <c r="N17" s="120">
        <v>-1.2025179000000037</v>
      </c>
      <c r="O17" s="121">
        <v>-0.018403118245276226</v>
      </c>
      <c r="P17" s="20" t="s">
        <v>172</v>
      </c>
      <c r="Q17" s="1"/>
      <c r="R17" s="5"/>
    </row>
    <row r="18" spans="1:18" ht="12.75" customHeight="1">
      <c r="A18" s="228"/>
      <c r="B18" s="19"/>
      <c r="C18" s="122"/>
      <c r="D18" s="123"/>
      <c r="E18" s="124"/>
      <c r="F18" s="125"/>
      <c r="G18" s="125"/>
      <c r="H18" s="126"/>
      <c r="I18" s="126"/>
      <c r="J18" s="126"/>
      <c r="K18" s="126"/>
      <c r="L18" s="126"/>
      <c r="M18" s="127"/>
      <c r="N18" s="128"/>
      <c r="O18" s="129"/>
      <c r="P18" s="130"/>
      <c r="Q18" s="123"/>
      <c r="R18" s="124"/>
    </row>
    <row r="19" spans="1:18" ht="12.75" customHeight="1">
      <c r="A19" s="228"/>
      <c r="B19" s="19"/>
      <c r="C19" s="6"/>
      <c r="D19" s="1"/>
      <c r="E19" s="5"/>
      <c r="F19" s="30"/>
      <c r="G19" s="30"/>
      <c r="H19" s="31"/>
      <c r="I19" s="31"/>
      <c r="J19" s="31"/>
      <c r="K19" s="31"/>
      <c r="L19" s="31"/>
      <c r="M19" s="23"/>
      <c r="N19" s="30"/>
      <c r="O19" s="23"/>
      <c r="P19" s="20"/>
      <c r="Q19" s="1"/>
      <c r="R19" s="5"/>
    </row>
    <row r="20" spans="1:18" ht="12.75" customHeight="1">
      <c r="A20" s="228"/>
      <c r="B20" s="19"/>
      <c r="C20" s="6"/>
      <c r="D20" s="1" t="s">
        <v>175</v>
      </c>
      <c r="E20" s="5"/>
      <c r="F20" s="30"/>
      <c r="G20" s="30"/>
      <c r="H20" s="31"/>
      <c r="I20" s="31"/>
      <c r="J20" s="31"/>
      <c r="K20" s="31"/>
      <c r="L20" s="31"/>
      <c r="M20" s="23"/>
      <c r="N20" s="30"/>
      <c r="O20" s="23"/>
      <c r="P20" s="20"/>
      <c r="Q20" s="58" t="s">
        <v>210</v>
      </c>
      <c r="R20" s="5"/>
    </row>
    <row r="21" spans="1:18" ht="12.75" customHeight="1">
      <c r="A21" s="228"/>
      <c r="B21" s="19"/>
      <c r="C21" s="6"/>
      <c r="D21" s="1"/>
      <c r="E21" s="5"/>
      <c r="F21" s="30"/>
      <c r="G21" s="30"/>
      <c r="H21" s="31"/>
      <c r="I21" s="31"/>
      <c r="J21" s="31"/>
      <c r="K21" s="31"/>
      <c r="L21" s="31"/>
      <c r="M21" s="23"/>
      <c r="N21" s="30"/>
      <c r="O21" s="23"/>
      <c r="P21" s="20"/>
      <c r="Q21" s="1"/>
      <c r="R21" s="5"/>
    </row>
    <row r="22" spans="1:18" ht="12.75" customHeight="1">
      <c r="A22" s="228"/>
      <c r="B22" s="19"/>
      <c r="C22" s="6" t="s">
        <v>162</v>
      </c>
      <c r="D22" s="1"/>
      <c r="E22" s="5"/>
      <c r="F22" s="63" t="s">
        <v>179</v>
      </c>
      <c r="G22" s="74">
        <v>38.83</v>
      </c>
      <c r="H22" s="75">
        <v>77.48905</v>
      </c>
      <c r="I22" s="75">
        <v>77.63994</v>
      </c>
      <c r="J22" s="75">
        <v>74.41136999999999</v>
      </c>
      <c r="K22" s="75">
        <v>76.49777</v>
      </c>
      <c r="L22" s="75">
        <v>83.52333</v>
      </c>
      <c r="M22" s="75">
        <v>92.14785</v>
      </c>
      <c r="N22" s="120">
        <v>8.624520000000004</v>
      </c>
      <c r="O22" s="121">
        <v>0.10325881403435427</v>
      </c>
      <c r="P22" s="6" t="s">
        <v>173</v>
      </c>
      <c r="Q22" s="1"/>
      <c r="R22" s="5"/>
    </row>
    <row r="23" spans="1:18" ht="12.75" customHeight="1">
      <c r="A23" s="228"/>
      <c r="B23" s="19"/>
      <c r="C23" s="49" t="s">
        <v>160</v>
      </c>
      <c r="D23" s="1"/>
      <c r="E23" s="5"/>
      <c r="F23" s="63" t="s">
        <v>163</v>
      </c>
      <c r="G23" s="74">
        <v>34.26</v>
      </c>
      <c r="H23" s="75">
        <v>48.04342</v>
      </c>
      <c r="I23" s="75">
        <v>45.4882</v>
      </c>
      <c r="J23" s="75">
        <v>45.892849999999996</v>
      </c>
      <c r="K23" s="75">
        <v>46.53667</v>
      </c>
      <c r="L23" s="75">
        <v>47.77831</v>
      </c>
      <c r="M23" s="78">
        <v>46.39903270000001</v>
      </c>
      <c r="N23" s="120">
        <v>-1.3792772999999912</v>
      </c>
      <c r="O23" s="121">
        <v>-0.02886827307202769</v>
      </c>
      <c r="P23" s="72" t="s">
        <v>171</v>
      </c>
      <c r="Q23" s="1"/>
      <c r="R23" s="5"/>
    </row>
    <row r="24" spans="1:18" ht="12.75" customHeight="1">
      <c r="A24" s="228"/>
      <c r="B24" s="19"/>
      <c r="C24" s="49" t="s">
        <v>176</v>
      </c>
      <c r="D24" s="1"/>
      <c r="E24" s="5"/>
      <c r="F24" s="63" t="s">
        <v>163</v>
      </c>
      <c r="G24" s="74">
        <v>10.3</v>
      </c>
      <c r="H24" s="75">
        <v>22.018669999999997</v>
      </c>
      <c r="I24" s="75">
        <v>22.20175</v>
      </c>
      <c r="J24" s="75">
        <v>23.80995</v>
      </c>
      <c r="K24" s="75">
        <v>24.706319999999998</v>
      </c>
      <c r="L24" s="75">
        <v>28.48141</v>
      </c>
      <c r="M24" s="78">
        <v>28.628693214240002</v>
      </c>
      <c r="N24" s="120">
        <v>0.14728321424000157</v>
      </c>
      <c r="O24" s="121">
        <v>0.005171205155924568</v>
      </c>
      <c r="P24" s="6" t="s">
        <v>212</v>
      </c>
      <c r="Q24" s="1"/>
      <c r="R24" s="5"/>
    </row>
    <row r="25" spans="1:18" ht="12.75" customHeight="1">
      <c r="A25" s="228"/>
      <c r="B25" s="19"/>
      <c r="C25" s="6" t="s">
        <v>301</v>
      </c>
      <c r="D25" s="1"/>
      <c r="E25" s="5"/>
      <c r="F25" s="63" t="s">
        <v>236</v>
      </c>
      <c r="G25" s="74">
        <v>11.36</v>
      </c>
      <c r="H25" s="75">
        <v>17.637520000000002</v>
      </c>
      <c r="I25" s="75">
        <v>17.260540000000002</v>
      </c>
      <c r="J25" s="75">
        <v>17.93839</v>
      </c>
      <c r="K25" s="75">
        <v>17.93205</v>
      </c>
      <c r="L25" s="75">
        <v>18.89387</v>
      </c>
      <c r="M25" s="76">
        <v>19.378102999999996</v>
      </c>
      <c r="N25" s="120">
        <v>0.48423299999999614</v>
      </c>
      <c r="O25" s="121">
        <v>0.025629106159828354</v>
      </c>
      <c r="P25" s="20" t="s">
        <v>302</v>
      </c>
      <c r="Q25" s="1"/>
      <c r="R25" s="5"/>
    </row>
    <row r="26" spans="1:18" ht="12.75" customHeight="1">
      <c r="A26" s="228"/>
      <c r="B26" s="19"/>
      <c r="C26" s="6" t="s">
        <v>161</v>
      </c>
      <c r="D26" s="1"/>
      <c r="E26" s="5"/>
      <c r="F26" s="63" t="s">
        <v>163</v>
      </c>
      <c r="G26" s="74">
        <v>16.78</v>
      </c>
      <c r="H26" s="75">
        <v>48.879160000000006</v>
      </c>
      <c r="I26" s="75">
        <v>48.36103</v>
      </c>
      <c r="J26" s="75">
        <v>49.35353</v>
      </c>
      <c r="K26" s="75">
        <v>52.15119</v>
      </c>
      <c r="L26" s="75">
        <v>52.63696</v>
      </c>
      <c r="M26" s="76">
        <v>53.089891765999994</v>
      </c>
      <c r="N26" s="120">
        <v>0.45293176599999185</v>
      </c>
      <c r="O26" s="121">
        <v>0.008604823796814858</v>
      </c>
      <c r="P26" s="20" t="s">
        <v>172</v>
      </c>
      <c r="Q26" s="1"/>
      <c r="R26" s="5"/>
    </row>
    <row r="27" spans="2:18" ht="12.75" customHeight="1">
      <c r="B27" s="19"/>
      <c r="C27" s="122"/>
      <c r="D27" s="123"/>
      <c r="E27" s="124"/>
      <c r="F27" s="131"/>
      <c r="G27" s="125"/>
      <c r="H27" s="126"/>
      <c r="I27" s="126"/>
      <c r="J27" s="126"/>
      <c r="K27" s="126"/>
      <c r="L27" s="126"/>
      <c r="M27" s="127"/>
      <c r="N27" s="125"/>
      <c r="O27" s="127"/>
      <c r="P27" s="130"/>
      <c r="Q27" s="123"/>
      <c r="R27" s="124"/>
    </row>
    <row r="28" spans="2:18" ht="12.75" customHeight="1">
      <c r="B28" s="19"/>
      <c r="C28" s="6"/>
      <c r="D28" s="1"/>
      <c r="E28" s="5"/>
      <c r="F28" s="30"/>
      <c r="G28" s="30"/>
      <c r="H28" s="31"/>
      <c r="I28" s="31"/>
      <c r="J28" s="31"/>
      <c r="K28" s="31"/>
      <c r="L28" s="31"/>
      <c r="M28" s="23"/>
      <c r="N28" s="30"/>
      <c r="O28" s="23"/>
      <c r="P28" s="20"/>
      <c r="Q28" s="1"/>
      <c r="R28" s="5"/>
    </row>
    <row r="29" spans="2:18" ht="12.75" customHeight="1">
      <c r="B29" s="19"/>
      <c r="C29" s="6"/>
      <c r="D29" s="58" t="s">
        <v>262</v>
      </c>
      <c r="E29" s="5"/>
      <c r="F29" s="30"/>
      <c r="G29" s="30"/>
      <c r="H29" s="31"/>
      <c r="I29" s="31"/>
      <c r="J29" s="31"/>
      <c r="K29" s="31"/>
      <c r="L29" s="31"/>
      <c r="M29" s="23"/>
      <c r="N29" s="30"/>
      <c r="O29" s="23"/>
      <c r="P29" s="20"/>
      <c r="Q29" s="58" t="s">
        <v>263</v>
      </c>
      <c r="R29" s="5"/>
    </row>
    <row r="30" spans="2:18" ht="12.75" customHeight="1">
      <c r="B30" s="19"/>
      <c r="C30" s="6"/>
      <c r="D30" s="58"/>
      <c r="E30" s="5"/>
      <c r="F30" s="30"/>
      <c r="G30" s="30"/>
      <c r="H30" s="31"/>
      <c r="I30" s="31"/>
      <c r="J30" s="31"/>
      <c r="K30" s="31"/>
      <c r="L30" s="31"/>
      <c r="M30" s="23"/>
      <c r="N30" s="30"/>
      <c r="O30" s="23"/>
      <c r="P30" s="20"/>
      <c r="Q30" s="58"/>
      <c r="R30" s="5"/>
    </row>
    <row r="31" spans="2:18" ht="12.75" customHeight="1">
      <c r="B31" s="19"/>
      <c r="C31" s="6" t="s">
        <v>162</v>
      </c>
      <c r="D31" s="1"/>
      <c r="E31" s="5"/>
      <c r="F31" s="63" t="s">
        <v>179</v>
      </c>
      <c r="G31" s="74">
        <v>-16.61</v>
      </c>
      <c r="H31" s="75">
        <v>-24.852550000000008</v>
      </c>
      <c r="I31" s="75">
        <v>-27.51712</v>
      </c>
      <c r="J31" s="75">
        <v>-25.029059999999994</v>
      </c>
      <c r="K31" s="75">
        <v>-24.396810000000002</v>
      </c>
      <c r="L31" s="75">
        <v>-29.82965</v>
      </c>
      <c r="M31" s="76">
        <v>-37.195330000000006</v>
      </c>
      <c r="N31" s="120">
        <v>-7.365680000000005</v>
      </c>
      <c r="O31" s="231">
        <v>-0.24692478792074343</v>
      </c>
      <c r="P31" s="6" t="s">
        <v>173</v>
      </c>
      <c r="Q31" s="1"/>
      <c r="R31" s="5"/>
    </row>
    <row r="32" spans="2:18" ht="12.75" customHeight="1">
      <c r="B32" s="19"/>
      <c r="C32" s="49" t="s">
        <v>160</v>
      </c>
      <c r="D32" s="1"/>
      <c r="E32" s="5"/>
      <c r="F32" s="63" t="s">
        <v>163</v>
      </c>
      <c r="G32" s="74">
        <v>-9.49</v>
      </c>
      <c r="H32" s="75">
        <v>-0.4280899999999974</v>
      </c>
      <c r="I32" s="75">
        <v>0.5581099999999992</v>
      </c>
      <c r="J32" s="75">
        <v>2.3616300000000052</v>
      </c>
      <c r="K32" s="75">
        <v>2.6586599999999976</v>
      </c>
      <c r="L32" s="77">
        <v>3.9257400000000047</v>
      </c>
      <c r="M32" s="78">
        <v>5.399949383999989</v>
      </c>
      <c r="N32" s="120">
        <v>1.474209383999984</v>
      </c>
      <c r="O32" s="231">
        <v>0.3755239480964053</v>
      </c>
      <c r="P32" s="72" t="s">
        <v>171</v>
      </c>
      <c r="Q32" s="1"/>
      <c r="R32" s="5"/>
    </row>
    <row r="33" spans="2:18" ht="12.75" customHeight="1">
      <c r="B33" s="19"/>
      <c r="C33" s="49" t="s">
        <v>176</v>
      </c>
      <c r="D33" s="1"/>
      <c r="E33" s="5"/>
      <c r="F33" s="63" t="s">
        <v>163</v>
      </c>
      <c r="G33" s="74">
        <v>-2.23</v>
      </c>
      <c r="H33" s="75">
        <v>0.2510700000000057</v>
      </c>
      <c r="I33" s="75">
        <v>0.672979999999999</v>
      </c>
      <c r="J33" s="75">
        <v>2.41432</v>
      </c>
      <c r="K33" s="75">
        <v>2.495830000000005</v>
      </c>
      <c r="L33" s="77">
        <v>1.6332999999999984</v>
      </c>
      <c r="M33" s="78">
        <v>2.9217327857600033</v>
      </c>
      <c r="N33" s="120">
        <v>1.2884327857600049</v>
      </c>
      <c r="O33" s="231">
        <v>0.7888524984754828</v>
      </c>
      <c r="P33" s="6" t="s">
        <v>212</v>
      </c>
      <c r="Q33" s="1"/>
      <c r="R33" s="5"/>
    </row>
    <row r="34" spans="2:18" ht="12.75" customHeight="1">
      <c r="B34" s="19"/>
      <c r="C34" s="6" t="s">
        <v>301</v>
      </c>
      <c r="D34" s="1"/>
      <c r="E34" s="5"/>
      <c r="F34" s="63" t="s">
        <v>236</v>
      </c>
      <c r="G34" s="74">
        <v>-4.05</v>
      </c>
      <c r="H34" s="75">
        <v>-7.571040000000002</v>
      </c>
      <c r="I34" s="75">
        <v>-6.995810000000002</v>
      </c>
      <c r="J34" s="75">
        <v>-7.089369999999997</v>
      </c>
      <c r="K34" s="75">
        <v>-6.568759999999999</v>
      </c>
      <c r="L34" s="75">
        <v>-7.154269999999999</v>
      </c>
      <c r="M34" s="76">
        <v>-7.960792999999997</v>
      </c>
      <c r="N34" s="120">
        <v>-0.8065229999999985</v>
      </c>
      <c r="O34" s="231">
        <v>-0.11273309506071182</v>
      </c>
      <c r="P34" s="20" t="s">
        <v>302</v>
      </c>
      <c r="Q34" s="1"/>
      <c r="R34" s="5"/>
    </row>
    <row r="35" spans="2:18" ht="12.75" customHeight="1">
      <c r="B35" s="19"/>
      <c r="C35" s="6" t="s">
        <v>161</v>
      </c>
      <c r="D35" s="1"/>
      <c r="E35" s="5"/>
      <c r="F35" s="63" t="s">
        <v>163</v>
      </c>
      <c r="G35" s="74">
        <v>1.61</v>
      </c>
      <c r="H35" s="75">
        <v>6.91147999999999</v>
      </c>
      <c r="I35" s="75">
        <v>5.319429999999997</v>
      </c>
      <c r="J35" s="75">
        <v>8.192929999999997</v>
      </c>
      <c r="K35" s="75">
        <v>9.014850000000003</v>
      </c>
      <c r="L35" s="75">
        <v>12.706199999999995</v>
      </c>
      <c r="M35" s="76">
        <v>11.050750334</v>
      </c>
      <c r="N35" s="120">
        <v>-1.6554496659999955</v>
      </c>
      <c r="O35" s="231">
        <v>-0.13028676284018795</v>
      </c>
      <c r="P35" s="20" t="s">
        <v>172</v>
      </c>
      <c r="Q35" s="1"/>
      <c r="R35" s="5"/>
    </row>
    <row r="36" spans="2:18" ht="12.75" customHeight="1" thickBot="1">
      <c r="B36" s="19"/>
      <c r="C36" s="7"/>
      <c r="D36" s="8"/>
      <c r="E36" s="9"/>
      <c r="F36" s="132"/>
      <c r="G36" s="32"/>
      <c r="H36" s="33"/>
      <c r="I36" s="33"/>
      <c r="J36" s="33"/>
      <c r="K36" s="33"/>
      <c r="L36" s="33"/>
      <c r="M36" s="24"/>
      <c r="N36" s="32"/>
      <c r="O36" s="55"/>
      <c r="P36" s="56"/>
      <c r="Q36" s="8"/>
      <c r="R36" s="9"/>
    </row>
    <row r="37" spans="3:11" ht="15" thickTop="1">
      <c r="C37" s="34" t="s">
        <v>211</v>
      </c>
      <c r="K37" s="34" t="s">
        <v>213</v>
      </c>
    </row>
    <row r="38" spans="3:11" ht="14.25">
      <c r="C38" s="34" t="s">
        <v>353</v>
      </c>
      <c r="K38" s="34" t="s">
        <v>216</v>
      </c>
    </row>
    <row r="39" spans="3:11" ht="14.25">
      <c r="C39" s="34" t="s">
        <v>264</v>
      </c>
      <c r="K39" s="34" t="s">
        <v>265</v>
      </c>
    </row>
    <row r="40" spans="3:18" ht="12.75">
      <c r="C40" s="41" t="str">
        <f ca="1">CELL("filename")</f>
        <v>C:\MyFiles\Timber Committee\TCQ2006\[tb-59-6-tables.xls]List of tables</v>
      </c>
      <c r="R40" s="43" t="str">
        <f ca="1">CONCATENATE("printed on ",DAY(NOW()),"/",MONTH(NOW()))</f>
        <v>printed on 26/10</v>
      </c>
    </row>
  </sheetData>
  <mergeCells count="6">
    <mergeCell ref="N8:O8"/>
    <mergeCell ref="G6:M6"/>
    <mergeCell ref="C2:R2"/>
    <mergeCell ref="C3:R3"/>
    <mergeCell ref="C4:R4"/>
    <mergeCell ref="N7:O7"/>
  </mergeCells>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91" r:id="rId1"/>
</worksheet>
</file>

<file path=xl/worksheets/sheet31.xml><?xml version="1.0" encoding="utf-8"?>
<worksheet xmlns="http://schemas.openxmlformats.org/spreadsheetml/2006/main" xmlns:r="http://schemas.openxmlformats.org/officeDocument/2006/relationships">
  <sheetPr codeName="Sheet2311">
    <pageSetUpPr fitToPage="1"/>
  </sheetPr>
  <dimension ref="A1:R43"/>
  <sheetViews>
    <sheetView zoomScale="75" zoomScaleNormal="75" workbookViewId="0" topLeftCell="A1">
      <selection activeCell="A1" sqref="A1"/>
    </sheetView>
  </sheetViews>
  <sheetFormatPr defaultColWidth="9.140625" defaultRowHeight="12.75"/>
  <cols>
    <col min="3" max="5" width="7.7109375" style="0" customWidth="1"/>
    <col min="6" max="6" width="13.28125" style="0" customWidth="1"/>
    <col min="7" max="15" width="10.28125" style="0" customWidth="1"/>
    <col min="16" max="18" width="7.7109375" style="0" customWidth="1"/>
  </cols>
  <sheetData>
    <row r="1" spans="1:13" ht="12.75">
      <c r="A1" s="16"/>
      <c r="M1" s="205"/>
    </row>
    <row r="2" spans="1:18" ht="12.75">
      <c r="A2" s="228"/>
      <c r="C2" s="268" t="s">
        <v>310</v>
      </c>
      <c r="D2" s="268"/>
      <c r="E2" s="268"/>
      <c r="F2" s="268"/>
      <c r="G2" s="268"/>
      <c r="H2" s="268"/>
      <c r="I2" s="268"/>
      <c r="J2" s="268"/>
      <c r="K2" s="268"/>
      <c r="L2" s="268"/>
      <c r="M2" s="268"/>
      <c r="N2" s="268"/>
      <c r="O2" s="268"/>
      <c r="P2" s="268"/>
      <c r="Q2" s="268"/>
      <c r="R2" s="268"/>
    </row>
    <row r="3" spans="1:18" ht="12.75">
      <c r="A3" s="228"/>
      <c r="C3" s="268" t="s">
        <v>366</v>
      </c>
      <c r="D3" s="268"/>
      <c r="E3" s="268"/>
      <c r="F3" s="268"/>
      <c r="G3" s="268"/>
      <c r="H3" s="268"/>
      <c r="I3" s="268"/>
      <c r="J3" s="268"/>
      <c r="K3" s="268"/>
      <c r="L3" s="268"/>
      <c r="M3" s="268"/>
      <c r="N3" s="268"/>
      <c r="O3" s="268"/>
      <c r="P3" s="268"/>
      <c r="Q3" s="268"/>
      <c r="R3" s="268"/>
    </row>
    <row r="4" spans="1:18" ht="12.75">
      <c r="A4" s="228"/>
      <c r="C4" s="268" t="s">
        <v>367</v>
      </c>
      <c r="D4" s="268"/>
      <c r="E4" s="268"/>
      <c r="F4" s="268"/>
      <c r="G4" s="268"/>
      <c r="H4" s="268"/>
      <c r="I4" s="268"/>
      <c r="J4" s="268"/>
      <c r="K4" s="268"/>
      <c r="L4" s="268"/>
      <c r="M4" s="268"/>
      <c r="N4" s="268"/>
      <c r="O4" s="268"/>
      <c r="P4" s="268"/>
      <c r="Q4" s="268"/>
      <c r="R4" s="268"/>
    </row>
    <row r="5" spans="1:15" ht="13.5" thickBot="1">
      <c r="A5" s="228"/>
      <c r="M5" s="11"/>
      <c r="N5" s="11"/>
      <c r="O5" s="11"/>
    </row>
    <row r="6" spans="1:18" ht="13.5" customHeight="1" thickTop="1">
      <c r="A6" s="228"/>
      <c r="C6" s="2"/>
      <c r="D6" s="3"/>
      <c r="E6" s="4"/>
      <c r="F6" s="311" t="s">
        <v>226</v>
      </c>
      <c r="G6" s="284" t="s">
        <v>215</v>
      </c>
      <c r="H6" s="258"/>
      <c r="I6" s="258"/>
      <c r="J6" s="258"/>
      <c r="K6" s="258"/>
      <c r="L6" s="258"/>
      <c r="M6" s="259"/>
      <c r="N6" s="295" t="s">
        <v>217</v>
      </c>
      <c r="O6" s="305"/>
      <c r="P6" s="2"/>
      <c r="Q6" s="3"/>
      <c r="R6" s="4"/>
    </row>
    <row r="7" spans="1:18" ht="13.5" customHeight="1" thickBot="1">
      <c r="A7" s="228"/>
      <c r="C7" s="6"/>
      <c r="D7" s="1"/>
      <c r="E7" s="5"/>
      <c r="F7" s="312"/>
      <c r="G7" s="263"/>
      <c r="H7" s="285"/>
      <c r="I7" s="285"/>
      <c r="J7" s="285"/>
      <c r="K7" s="285"/>
      <c r="L7" s="285"/>
      <c r="M7" s="286"/>
      <c r="N7" s="309" t="s">
        <v>218</v>
      </c>
      <c r="O7" s="310"/>
      <c r="P7" s="6"/>
      <c r="Q7" s="1"/>
      <c r="R7" s="5"/>
    </row>
    <row r="8" spans="1:18" ht="12.75" customHeight="1" thickTop="1">
      <c r="A8" s="228"/>
      <c r="C8" s="57"/>
      <c r="D8" s="58"/>
      <c r="E8" s="59"/>
      <c r="F8" s="312"/>
      <c r="G8" s="57" t="s">
        <v>166</v>
      </c>
      <c r="H8" s="61"/>
      <c r="I8" s="61"/>
      <c r="J8" s="61"/>
      <c r="K8" s="61"/>
      <c r="L8" s="61"/>
      <c r="M8" s="70"/>
      <c r="N8" s="57"/>
      <c r="O8" s="70"/>
      <c r="P8" s="57"/>
      <c r="Q8" s="58"/>
      <c r="R8" s="59"/>
    </row>
    <row r="9" spans="1:18" ht="12.75" customHeight="1">
      <c r="A9" s="228"/>
      <c r="C9" s="57"/>
      <c r="D9" s="58"/>
      <c r="E9" s="59"/>
      <c r="F9" s="312"/>
      <c r="G9" s="57" t="s">
        <v>167</v>
      </c>
      <c r="H9" s="61">
        <v>2000</v>
      </c>
      <c r="I9" s="61">
        <v>2001</v>
      </c>
      <c r="J9" s="61">
        <v>2002</v>
      </c>
      <c r="K9" s="61">
        <v>2003</v>
      </c>
      <c r="L9" s="61">
        <v>2004</v>
      </c>
      <c r="M9" s="70">
        <v>2005</v>
      </c>
      <c r="N9" s="57">
        <v>2006</v>
      </c>
      <c r="O9" s="70">
        <v>2007</v>
      </c>
      <c r="P9" s="57"/>
      <c r="Q9" s="58"/>
      <c r="R9" s="59"/>
    </row>
    <row r="10" spans="1:18" ht="12.75" customHeight="1" thickBot="1">
      <c r="A10" s="228"/>
      <c r="C10" s="7"/>
      <c r="D10" s="8"/>
      <c r="E10" s="9"/>
      <c r="F10" s="313"/>
      <c r="G10" s="64" t="s">
        <v>168</v>
      </c>
      <c r="H10" s="68"/>
      <c r="I10" s="68"/>
      <c r="J10" s="68"/>
      <c r="K10" s="68"/>
      <c r="L10" s="68"/>
      <c r="M10" s="71"/>
      <c r="N10" s="64"/>
      <c r="O10" s="71"/>
      <c r="P10" s="7"/>
      <c r="Q10" s="8"/>
      <c r="R10" s="9"/>
    </row>
    <row r="11" spans="1:18" ht="12.75" customHeight="1" thickTop="1">
      <c r="A11" s="228"/>
      <c r="C11" s="2"/>
      <c r="D11" s="3"/>
      <c r="E11" s="4"/>
      <c r="F11" s="133"/>
      <c r="G11" s="206"/>
      <c r="H11" s="207"/>
      <c r="I11" s="207"/>
      <c r="J11" s="207"/>
      <c r="K11" s="207"/>
      <c r="L11" s="207"/>
      <c r="M11" s="208"/>
      <c r="N11" s="206"/>
      <c r="O11" s="208"/>
      <c r="P11" s="6"/>
      <c r="Q11" s="3"/>
      <c r="R11" s="4"/>
    </row>
    <row r="12" spans="1:18" ht="12.75" customHeight="1">
      <c r="A12" s="228"/>
      <c r="B12" s="15"/>
      <c r="C12" s="49" t="s">
        <v>222</v>
      </c>
      <c r="D12" s="1"/>
      <c r="E12" s="5"/>
      <c r="F12" s="139" t="s">
        <v>179</v>
      </c>
      <c r="G12" s="209">
        <v>100.66</v>
      </c>
      <c r="H12" s="75">
        <v>111.52572</v>
      </c>
      <c r="I12" s="75">
        <v>107.38580999999999</v>
      </c>
      <c r="J12" s="75">
        <v>107.80673</v>
      </c>
      <c r="K12" s="75">
        <v>110.69172</v>
      </c>
      <c r="L12" s="75">
        <v>114.25283</v>
      </c>
      <c r="M12" s="76">
        <v>117.39780561600004</v>
      </c>
      <c r="N12" s="74">
        <v>119.92239999999998</v>
      </c>
      <c r="O12" s="75">
        <v>122.03339999999997</v>
      </c>
      <c r="P12" s="6" t="s">
        <v>230</v>
      </c>
      <c r="Q12" s="1"/>
      <c r="R12" s="5"/>
    </row>
    <row r="13" spans="1:18" ht="12.75" customHeight="1">
      <c r="A13" s="228"/>
      <c r="B13" s="19"/>
      <c r="C13" s="6" t="s">
        <v>242</v>
      </c>
      <c r="D13" s="58"/>
      <c r="E13" s="5"/>
      <c r="F13" s="63" t="s">
        <v>163</v>
      </c>
      <c r="G13" s="209">
        <v>78.36</v>
      </c>
      <c r="H13" s="75">
        <v>92.46482</v>
      </c>
      <c r="I13" s="75">
        <v>88.44639</v>
      </c>
      <c r="J13" s="75">
        <v>89.63866</v>
      </c>
      <c r="K13" s="75">
        <v>92.37077000000001</v>
      </c>
      <c r="L13" s="75">
        <v>95.59133</v>
      </c>
      <c r="M13" s="78">
        <v>98.68469004000004</v>
      </c>
      <c r="N13" s="74">
        <v>100.74115999999998</v>
      </c>
      <c r="O13" s="75">
        <v>102.70315999999997</v>
      </c>
      <c r="P13" s="6" t="s">
        <v>227</v>
      </c>
      <c r="Q13" s="58"/>
      <c r="R13" s="5"/>
    </row>
    <row r="14" spans="1:18" ht="12.75" customHeight="1">
      <c r="A14" s="228"/>
      <c r="B14" s="19"/>
      <c r="C14" s="6" t="s">
        <v>243</v>
      </c>
      <c r="D14" s="1"/>
      <c r="E14" s="5"/>
      <c r="F14" s="63" t="s">
        <v>163</v>
      </c>
      <c r="G14" s="209">
        <v>22.3</v>
      </c>
      <c r="H14" s="75">
        <v>19.0609</v>
      </c>
      <c r="I14" s="75">
        <v>18.93942</v>
      </c>
      <c r="J14" s="75">
        <v>18.16807</v>
      </c>
      <c r="K14" s="75">
        <v>18.32095</v>
      </c>
      <c r="L14" s="75">
        <v>18.6615</v>
      </c>
      <c r="M14" s="78">
        <v>18.713115576000003</v>
      </c>
      <c r="N14" s="74">
        <v>19.181240000000003</v>
      </c>
      <c r="O14" s="75">
        <v>19.33024</v>
      </c>
      <c r="P14" s="6" t="s">
        <v>228</v>
      </c>
      <c r="Q14" s="1"/>
      <c r="R14" s="5"/>
    </row>
    <row r="15" spans="1:18" ht="12.75" customHeight="1">
      <c r="A15" s="228"/>
      <c r="B15" s="19"/>
      <c r="C15" s="6"/>
      <c r="D15" s="1"/>
      <c r="E15" s="5"/>
      <c r="F15" s="30"/>
      <c r="G15" s="209"/>
      <c r="H15" s="75"/>
      <c r="I15" s="75"/>
      <c r="J15" s="75"/>
      <c r="K15" s="75"/>
      <c r="L15" s="75"/>
      <c r="M15" s="76"/>
      <c r="N15" s="74"/>
      <c r="O15" s="75"/>
      <c r="P15" s="20"/>
      <c r="Q15" s="1"/>
      <c r="R15" s="5"/>
    </row>
    <row r="16" spans="1:18" ht="12.75" customHeight="1">
      <c r="A16" s="228"/>
      <c r="B16" s="19"/>
      <c r="C16" s="49" t="s">
        <v>223</v>
      </c>
      <c r="D16" s="1"/>
      <c r="E16" s="5"/>
      <c r="F16" s="63" t="s">
        <v>163</v>
      </c>
      <c r="G16" s="209">
        <v>22.7</v>
      </c>
      <c r="H16" s="75">
        <v>55.711549999999995</v>
      </c>
      <c r="I16" s="75">
        <v>54.676280000000006</v>
      </c>
      <c r="J16" s="75">
        <v>54.255289999999995</v>
      </c>
      <c r="K16" s="75">
        <v>56.52571</v>
      </c>
      <c r="L16" s="75">
        <v>63.74047</v>
      </c>
      <c r="M16" s="76">
        <v>62.38886521423999</v>
      </c>
      <c r="N16" s="74">
        <v>64.99138099999999</v>
      </c>
      <c r="O16" s="75">
        <v>65.59538099999999</v>
      </c>
      <c r="P16" s="6" t="s">
        <v>229</v>
      </c>
      <c r="Q16" s="1"/>
      <c r="R16" s="5"/>
    </row>
    <row r="17" spans="1:18" ht="12.75" customHeight="1">
      <c r="A17" s="228"/>
      <c r="B17" s="19"/>
      <c r="C17" s="49" t="s">
        <v>220</v>
      </c>
      <c r="D17" s="1"/>
      <c r="E17" s="5"/>
      <c r="F17" s="63" t="s">
        <v>163</v>
      </c>
      <c r="G17" s="209">
        <v>5.44</v>
      </c>
      <c r="H17" s="75">
        <v>6.75974</v>
      </c>
      <c r="I17" s="75">
        <v>6.87733</v>
      </c>
      <c r="J17" s="75">
        <v>6.88372</v>
      </c>
      <c r="K17" s="75">
        <v>7.00514</v>
      </c>
      <c r="L17" s="75">
        <v>7.5482</v>
      </c>
      <c r="M17" s="78">
        <v>7.398938</v>
      </c>
      <c r="N17" s="74">
        <v>7.449559999999999</v>
      </c>
      <c r="O17" s="75">
        <v>7.370559999999999</v>
      </c>
      <c r="P17" s="20" t="s">
        <v>231</v>
      </c>
      <c r="Q17" s="1"/>
      <c r="R17" s="5"/>
    </row>
    <row r="18" spans="1:18" ht="12.75" customHeight="1">
      <c r="A18" s="228"/>
      <c r="B18" s="19"/>
      <c r="C18" s="49" t="s">
        <v>219</v>
      </c>
      <c r="D18" s="1"/>
      <c r="E18" s="5"/>
      <c r="F18" s="63" t="s">
        <v>163</v>
      </c>
      <c r="G18" s="209">
        <v>23.82</v>
      </c>
      <c r="H18" s="75">
        <v>37.27343</v>
      </c>
      <c r="I18" s="75">
        <v>36.78725</v>
      </c>
      <c r="J18" s="75">
        <v>36.11349</v>
      </c>
      <c r="K18" s="75">
        <v>37.40849</v>
      </c>
      <c r="L18" s="75">
        <v>41.80403</v>
      </c>
      <c r="M18" s="78">
        <v>38.97369799999999</v>
      </c>
      <c r="N18" s="74">
        <v>40.898959999999995</v>
      </c>
      <c r="O18" s="75">
        <v>41.484959999999994</v>
      </c>
      <c r="P18" s="20" t="s">
        <v>232</v>
      </c>
      <c r="Q18" s="1"/>
      <c r="R18" s="5"/>
    </row>
    <row r="19" spans="1:18" ht="12.75" customHeight="1">
      <c r="A19" s="228"/>
      <c r="B19" s="19"/>
      <c r="C19" s="6" t="s">
        <v>238</v>
      </c>
      <c r="D19" s="1"/>
      <c r="E19" s="5"/>
      <c r="F19" s="63" t="s">
        <v>163</v>
      </c>
      <c r="G19" s="209">
        <v>4.44</v>
      </c>
      <c r="H19" s="75">
        <v>11.678379999999999</v>
      </c>
      <c r="I19" s="75">
        <v>11.011700000000001</v>
      </c>
      <c r="J19" s="75">
        <v>11.25808</v>
      </c>
      <c r="K19" s="75">
        <v>12.11208</v>
      </c>
      <c r="L19" s="75">
        <v>14.38824</v>
      </c>
      <c r="M19" s="76">
        <v>16.01622921424</v>
      </c>
      <c r="N19" s="74">
        <v>16.642861</v>
      </c>
      <c r="O19" s="75">
        <v>16.739861</v>
      </c>
      <c r="P19" s="20" t="s">
        <v>233</v>
      </c>
      <c r="Q19" s="1"/>
      <c r="R19" s="5"/>
    </row>
    <row r="20" spans="1:18" ht="12.75" customHeight="1">
      <c r="A20" s="228"/>
      <c r="B20" s="19"/>
      <c r="C20" s="6"/>
      <c r="D20" s="1"/>
      <c r="E20" s="5"/>
      <c r="F20" s="63"/>
      <c r="G20" s="209"/>
      <c r="H20" s="75"/>
      <c r="I20" s="75"/>
      <c r="J20" s="75"/>
      <c r="K20" s="75"/>
      <c r="L20" s="75"/>
      <c r="M20" s="76"/>
      <c r="N20" s="74"/>
      <c r="O20" s="75"/>
      <c r="P20" s="20"/>
      <c r="Q20" s="1"/>
      <c r="R20" s="5"/>
    </row>
    <row r="21" spans="1:18" ht="12.75" customHeight="1">
      <c r="A21" s="228"/>
      <c r="B21" s="19"/>
      <c r="C21" s="6" t="s">
        <v>161</v>
      </c>
      <c r="D21" s="1"/>
      <c r="E21" s="5"/>
      <c r="F21" s="63" t="s">
        <v>236</v>
      </c>
      <c r="G21" s="209">
        <v>49.17</v>
      </c>
      <c r="H21" s="75">
        <v>89.054</v>
      </c>
      <c r="I21" s="75">
        <v>89.31133</v>
      </c>
      <c r="J21" s="75">
        <v>88.84189</v>
      </c>
      <c r="K21" s="75">
        <v>90.32288</v>
      </c>
      <c r="L21" s="75">
        <v>90.93437</v>
      </c>
      <c r="M21" s="76">
        <v>92.52245966599999</v>
      </c>
      <c r="N21" s="232">
        <v>92.8964205</v>
      </c>
      <c r="O21" s="233">
        <v>93.75621409075</v>
      </c>
      <c r="P21" s="20" t="s">
        <v>172</v>
      </c>
      <c r="Q21" s="1"/>
      <c r="R21" s="5"/>
    </row>
    <row r="22" spans="1:18" ht="12.75" customHeight="1">
      <c r="A22" s="228"/>
      <c r="B22" s="19"/>
      <c r="C22" s="6" t="s">
        <v>221</v>
      </c>
      <c r="D22" s="1"/>
      <c r="E22" s="5"/>
      <c r="F22" s="63" t="s">
        <v>163</v>
      </c>
      <c r="G22" s="209">
        <v>6.45</v>
      </c>
      <c r="H22" s="75">
        <v>12.10912</v>
      </c>
      <c r="I22" s="75">
        <v>12.342540000000001</v>
      </c>
      <c r="J22" s="75">
        <v>11.04524</v>
      </c>
      <c r="K22" s="75">
        <v>11.12794</v>
      </c>
      <c r="L22" s="75">
        <v>11.22955</v>
      </c>
      <c r="M22" s="75">
        <v>11.19357</v>
      </c>
      <c r="N22" s="212"/>
      <c r="O22" s="213"/>
      <c r="P22" s="20" t="s">
        <v>234</v>
      </c>
      <c r="Q22" s="1"/>
      <c r="R22" s="5"/>
    </row>
    <row r="23" spans="2:18" ht="12.75" customHeight="1">
      <c r="B23" s="19"/>
      <c r="C23" s="6" t="s">
        <v>273</v>
      </c>
      <c r="D23" s="1"/>
      <c r="E23" s="5"/>
      <c r="F23" s="63" t="s">
        <v>163</v>
      </c>
      <c r="G23" s="209">
        <v>42.71</v>
      </c>
      <c r="H23" s="75">
        <v>76.94488</v>
      </c>
      <c r="I23" s="75">
        <v>76.96879</v>
      </c>
      <c r="J23" s="75">
        <v>77.79665</v>
      </c>
      <c r="K23" s="75">
        <v>79.19494</v>
      </c>
      <c r="L23" s="75">
        <v>79.70482</v>
      </c>
      <c r="M23" s="76">
        <v>81.328889666</v>
      </c>
      <c r="N23" s="212"/>
      <c r="O23" s="213"/>
      <c r="P23" s="20" t="s">
        <v>274</v>
      </c>
      <c r="Q23" s="1"/>
      <c r="R23" s="5"/>
    </row>
    <row r="24" spans="2:18" ht="12.75" customHeight="1" thickBot="1">
      <c r="B24" s="19"/>
      <c r="C24" s="7"/>
      <c r="D24" s="8"/>
      <c r="E24" s="9"/>
      <c r="F24" s="32"/>
      <c r="G24" s="214"/>
      <c r="H24" s="215"/>
      <c r="I24" s="215"/>
      <c r="J24" s="215"/>
      <c r="K24" s="215"/>
      <c r="L24" s="215"/>
      <c r="M24" s="216"/>
      <c r="N24" s="217"/>
      <c r="O24" s="218"/>
      <c r="P24" s="21"/>
      <c r="Q24" s="8"/>
      <c r="R24" s="9"/>
    </row>
    <row r="25" spans="2:18" ht="12.75" customHeight="1" thickTop="1">
      <c r="B25" s="19"/>
      <c r="C25" s="2"/>
      <c r="D25" s="1"/>
      <c r="E25" s="5"/>
      <c r="F25" s="306" t="s">
        <v>237</v>
      </c>
      <c r="G25" s="30"/>
      <c r="H25" s="31"/>
      <c r="I25" s="31"/>
      <c r="J25" s="31"/>
      <c r="K25" s="31"/>
      <c r="L25" s="31"/>
      <c r="M25" s="23"/>
      <c r="N25" s="66"/>
      <c r="O25" s="141"/>
      <c r="P25" s="20"/>
      <c r="Q25" s="1"/>
      <c r="R25" s="5"/>
    </row>
    <row r="26" spans="2:18" ht="12.75" customHeight="1">
      <c r="B26" s="19"/>
      <c r="C26" s="49" t="s">
        <v>222</v>
      </c>
      <c r="D26" s="1"/>
      <c r="E26" s="5"/>
      <c r="F26" s="307"/>
      <c r="G26" s="137">
        <v>100</v>
      </c>
      <c r="H26" s="140">
        <v>110.7944764553944</v>
      </c>
      <c r="I26" s="140">
        <v>106.6817107093185</v>
      </c>
      <c r="J26" s="140">
        <v>107.09987085237434</v>
      </c>
      <c r="K26" s="140">
        <v>109.96594476455395</v>
      </c>
      <c r="L26" s="140">
        <v>113.50370554341347</v>
      </c>
      <c r="M26" s="142">
        <v>116.62806041724623</v>
      </c>
      <c r="N26" s="137">
        <v>119.13610172859129</v>
      </c>
      <c r="O26" s="142">
        <v>121.23326048082652</v>
      </c>
      <c r="P26" s="6" t="s">
        <v>230</v>
      </c>
      <c r="Q26" s="1"/>
      <c r="R26" s="5"/>
    </row>
    <row r="27" spans="2:18" ht="12.75" customHeight="1">
      <c r="B27" s="19"/>
      <c r="C27" s="6" t="s">
        <v>242</v>
      </c>
      <c r="D27" s="1"/>
      <c r="E27" s="5"/>
      <c r="F27" s="307"/>
      <c r="G27" s="137">
        <v>100</v>
      </c>
      <c r="H27" s="140">
        <v>118.00002552322614</v>
      </c>
      <c r="I27" s="140">
        <v>112.87186064318529</v>
      </c>
      <c r="J27" s="140">
        <v>114.39338948443083</v>
      </c>
      <c r="K27" s="140">
        <v>117.88000255232262</v>
      </c>
      <c r="L27" s="140">
        <v>121.98995661051558</v>
      </c>
      <c r="M27" s="142">
        <v>125.93758300153144</v>
      </c>
      <c r="N27" s="137">
        <v>128.56197039305766</v>
      </c>
      <c r="O27" s="142">
        <v>131.065798876978</v>
      </c>
      <c r="P27" s="6" t="s">
        <v>227</v>
      </c>
      <c r="Q27" s="58"/>
      <c r="R27" s="5"/>
    </row>
    <row r="28" spans="2:18" ht="12.75" customHeight="1">
      <c r="B28" s="19"/>
      <c r="C28" s="6" t="s">
        <v>243</v>
      </c>
      <c r="D28" s="1"/>
      <c r="E28" s="5"/>
      <c r="F28" s="307"/>
      <c r="G28" s="137">
        <v>100</v>
      </c>
      <c r="H28" s="140">
        <v>85.47488789237669</v>
      </c>
      <c r="I28" s="140">
        <v>84.93013452914798</v>
      </c>
      <c r="J28" s="140">
        <v>81.47116591928251</v>
      </c>
      <c r="K28" s="140">
        <v>82.1567264573991</v>
      </c>
      <c r="L28" s="140">
        <v>83.68385650224215</v>
      </c>
      <c r="M28" s="142">
        <v>83.91531648430495</v>
      </c>
      <c r="N28" s="137">
        <v>86.01452914798206</v>
      </c>
      <c r="O28" s="142">
        <v>86.68269058295964</v>
      </c>
      <c r="P28" s="6" t="s">
        <v>228</v>
      </c>
      <c r="Q28" s="1"/>
      <c r="R28" s="5"/>
    </row>
    <row r="29" spans="2:18" ht="12.75" customHeight="1">
      <c r="B29" s="19"/>
      <c r="C29" s="6"/>
      <c r="D29" s="1"/>
      <c r="E29" s="5"/>
      <c r="F29" s="307"/>
      <c r="G29" s="137"/>
      <c r="H29" s="140"/>
      <c r="I29" s="140"/>
      <c r="J29" s="140"/>
      <c r="K29" s="140"/>
      <c r="L29" s="140"/>
      <c r="M29" s="142"/>
      <c r="N29" s="145"/>
      <c r="O29" s="146"/>
      <c r="P29" s="20"/>
      <c r="Q29" s="1"/>
      <c r="R29" s="5"/>
    </row>
    <row r="30" spans="2:18" ht="12.75" customHeight="1">
      <c r="B30" s="19"/>
      <c r="C30" s="49" t="s">
        <v>223</v>
      </c>
      <c r="D30" s="1"/>
      <c r="E30" s="5"/>
      <c r="F30" s="307"/>
      <c r="G30" s="137">
        <v>100</v>
      </c>
      <c r="H30" s="140">
        <v>245.42533039647574</v>
      </c>
      <c r="I30" s="140">
        <v>240.86466960352425</v>
      </c>
      <c r="J30" s="140">
        <v>239.01008810572682</v>
      </c>
      <c r="K30" s="140">
        <v>249.01193832599117</v>
      </c>
      <c r="L30" s="143">
        <v>280.79502202643175</v>
      </c>
      <c r="M30" s="144">
        <v>274.8408159217621</v>
      </c>
      <c r="N30" s="145">
        <v>286.30564317180614</v>
      </c>
      <c r="O30" s="146">
        <v>288.966436123348</v>
      </c>
      <c r="P30" s="6" t="s">
        <v>229</v>
      </c>
      <c r="Q30" s="1"/>
      <c r="R30" s="5"/>
    </row>
    <row r="31" spans="2:18" ht="12.75" customHeight="1">
      <c r="B31" s="19"/>
      <c r="C31" s="49" t="s">
        <v>220</v>
      </c>
      <c r="D31" s="1"/>
      <c r="E31" s="5"/>
      <c r="F31" s="307"/>
      <c r="G31" s="137">
        <v>100</v>
      </c>
      <c r="H31" s="140">
        <v>124.25992647058823</v>
      </c>
      <c r="I31" s="140">
        <v>126.42150735294115</v>
      </c>
      <c r="J31" s="140">
        <v>126.53897058823529</v>
      </c>
      <c r="K31" s="140">
        <v>128.77095588235292</v>
      </c>
      <c r="L31" s="143">
        <v>138.75367647058823</v>
      </c>
      <c r="M31" s="144">
        <v>136.00988970588236</v>
      </c>
      <c r="N31" s="145">
        <v>136.94044117647056</v>
      </c>
      <c r="O31" s="146">
        <v>135.48823529411763</v>
      </c>
      <c r="P31" s="20" t="s">
        <v>231</v>
      </c>
      <c r="Q31" s="1"/>
      <c r="R31" s="5"/>
    </row>
    <row r="32" spans="2:18" ht="12.75" customHeight="1">
      <c r="B32" s="19"/>
      <c r="C32" s="49" t="s">
        <v>219</v>
      </c>
      <c r="D32" s="1"/>
      <c r="E32" s="5"/>
      <c r="F32" s="307"/>
      <c r="G32" s="137">
        <v>100</v>
      </c>
      <c r="H32" s="140">
        <v>156.47955499580183</v>
      </c>
      <c r="I32" s="140">
        <v>154.43849706129302</v>
      </c>
      <c r="J32" s="140">
        <v>151.60994962216623</v>
      </c>
      <c r="K32" s="140">
        <v>157.04655751469355</v>
      </c>
      <c r="L32" s="143">
        <v>175.4997061293031</v>
      </c>
      <c r="M32" s="144">
        <v>163.6175398824517</v>
      </c>
      <c r="N32" s="145">
        <v>171.70008396305622</v>
      </c>
      <c r="O32" s="146">
        <v>174.16020151133498</v>
      </c>
      <c r="P32" s="20" t="s">
        <v>232</v>
      </c>
      <c r="Q32" s="1"/>
      <c r="R32" s="5"/>
    </row>
    <row r="33" spans="2:18" ht="12.75" customHeight="1">
      <c r="B33" s="19"/>
      <c r="C33" s="6" t="s">
        <v>238</v>
      </c>
      <c r="D33" s="1"/>
      <c r="E33" s="5"/>
      <c r="F33" s="307"/>
      <c r="G33" s="137">
        <v>100</v>
      </c>
      <c r="H33" s="140">
        <v>263.02657657657653</v>
      </c>
      <c r="I33" s="140">
        <v>248.01126126126127</v>
      </c>
      <c r="J33" s="140">
        <v>253.5603603603603</v>
      </c>
      <c r="K33" s="140">
        <v>272.79459459459457</v>
      </c>
      <c r="L33" s="143">
        <v>324.05945945945945</v>
      </c>
      <c r="M33" s="144">
        <v>360.72588320360353</v>
      </c>
      <c r="N33" s="145">
        <v>374.8392117117117</v>
      </c>
      <c r="O33" s="146">
        <v>377.02389639639637</v>
      </c>
      <c r="P33" s="20" t="s">
        <v>233</v>
      </c>
      <c r="Q33" s="1"/>
      <c r="R33" s="5"/>
    </row>
    <row r="34" spans="2:18" ht="12.75" customHeight="1">
      <c r="B34" s="19"/>
      <c r="C34" s="6"/>
      <c r="D34" s="1"/>
      <c r="E34" s="5"/>
      <c r="F34" s="307"/>
      <c r="G34" s="137"/>
      <c r="H34" s="140"/>
      <c r="I34" s="140"/>
      <c r="J34" s="140"/>
      <c r="K34" s="140"/>
      <c r="L34" s="143"/>
      <c r="M34" s="144"/>
      <c r="N34" s="145"/>
      <c r="O34" s="146"/>
      <c r="P34" s="20"/>
      <c r="Q34" s="1"/>
      <c r="R34" s="5"/>
    </row>
    <row r="35" spans="2:18" ht="12.75" customHeight="1">
      <c r="B35" s="19"/>
      <c r="C35" s="6" t="s">
        <v>161</v>
      </c>
      <c r="D35" s="1"/>
      <c r="E35" s="5"/>
      <c r="F35" s="307"/>
      <c r="G35" s="137">
        <v>100</v>
      </c>
      <c r="H35" s="140">
        <v>181.11450071181613</v>
      </c>
      <c r="I35" s="140">
        <v>181.63784828147243</v>
      </c>
      <c r="J35" s="140">
        <v>180.6831197884889</v>
      </c>
      <c r="K35" s="140">
        <v>183.6950986373805</v>
      </c>
      <c r="L35" s="143">
        <v>184.93872279845434</v>
      </c>
      <c r="M35" s="144">
        <v>188.1685167093756</v>
      </c>
      <c r="N35" s="219">
        <v>188.9290634533252</v>
      </c>
      <c r="O35" s="220">
        <v>190.67767763016067</v>
      </c>
      <c r="P35" s="20" t="s">
        <v>172</v>
      </c>
      <c r="Q35" s="1"/>
      <c r="R35" s="5"/>
    </row>
    <row r="36" spans="2:18" ht="12.75" customHeight="1">
      <c r="B36" s="19"/>
      <c r="C36" s="6" t="s">
        <v>221</v>
      </c>
      <c r="D36" s="1"/>
      <c r="E36" s="5"/>
      <c r="F36" s="307"/>
      <c r="G36" s="137">
        <v>100</v>
      </c>
      <c r="H36" s="140">
        <v>187.73829457364343</v>
      </c>
      <c r="I36" s="140">
        <v>191.3572093023256</v>
      </c>
      <c r="J36" s="140">
        <v>171.24403100775194</v>
      </c>
      <c r="K36" s="140">
        <v>172.5262015503876</v>
      </c>
      <c r="L36" s="143">
        <v>174.1015503875969</v>
      </c>
      <c r="M36" s="144">
        <v>173.54372093023252</v>
      </c>
      <c r="N36" s="221"/>
      <c r="O36" s="222"/>
      <c r="P36" s="20" t="s">
        <v>234</v>
      </c>
      <c r="Q36" s="1"/>
      <c r="R36" s="5"/>
    </row>
    <row r="37" spans="2:18" ht="12.75" customHeight="1">
      <c r="B37" s="19"/>
      <c r="C37" s="6" t="s">
        <v>273</v>
      </c>
      <c r="D37" s="1"/>
      <c r="E37" s="5"/>
      <c r="F37" s="307"/>
      <c r="G37" s="140">
        <v>100</v>
      </c>
      <c r="H37" s="140">
        <v>180.1565909623039</v>
      </c>
      <c r="I37" s="140">
        <v>180.21257316787637</v>
      </c>
      <c r="J37" s="140">
        <v>182.15090142823692</v>
      </c>
      <c r="K37" s="140">
        <v>185.4248185436666</v>
      </c>
      <c r="L37" s="143">
        <v>186.61863732147037</v>
      </c>
      <c r="M37" s="144">
        <v>190.42118863498007</v>
      </c>
      <c r="N37" s="221"/>
      <c r="O37" s="222"/>
      <c r="P37" s="20" t="s">
        <v>274</v>
      </c>
      <c r="Q37" s="1"/>
      <c r="R37" s="5"/>
    </row>
    <row r="38" spans="2:18" ht="12.75" customHeight="1" thickBot="1">
      <c r="B38" s="19"/>
      <c r="C38" s="7"/>
      <c r="D38" s="8"/>
      <c r="E38" s="9"/>
      <c r="F38" s="308"/>
      <c r="G38" s="138"/>
      <c r="H38" s="134"/>
      <c r="I38" s="134"/>
      <c r="J38" s="134"/>
      <c r="K38" s="134"/>
      <c r="L38" s="106"/>
      <c r="M38" s="107"/>
      <c r="N38" s="135"/>
      <c r="O38" s="136"/>
      <c r="P38" s="21"/>
      <c r="Q38" s="8"/>
      <c r="R38" s="9"/>
    </row>
    <row r="39" spans="3:11" ht="15" thickTop="1">
      <c r="C39" s="34" t="s">
        <v>354</v>
      </c>
      <c r="K39" s="34" t="s">
        <v>355</v>
      </c>
    </row>
    <row r="40" spans="3:11" ht="14.25">
      <c r="C40" s="34" t="s">
        <v>239</v>
      </c>
      <c r="K40" s="34" t="s">
        <v>240</v>
      </c>
    </row>
    <row r="41" spans="3:11" ht="14.25">
      <c r="C41" s="34" t="s">
        <v>225</v>
      </c>
      <c r="K41" s="34" t="s">
        <v>278</v>
      </c>
    </row>
    <row r="42" spans="3:11" ht="14.25">
      <c r="C42" s="34" t="s">
        <v>224</v>
      </c>
      <c r="K42" s="34" t="s">
        <v>235</v>
      </c>
    </row>
    <row r="43" spans="3:18" ht="12.75">
      <c r="C43" s="41" t="str">
        <f ca="1">CELL("filename")</f>
        <v>C:\MyFiles\Timber Committee\TCQ2006\[tb-59-6-tables.xls]List of tables</v>
      </c>
      <c r="R43" s="43" t="str">
        <f ca="1">CONCATENATE("printed on ",DAY(NOW()),"/",MONTH(NOW()))</f>
        <v>printed on 26/10</v>
      </c>
    </row>
  </sheetData>
  <mergeCells count="8">
    <mergeCell ref="F25:F38"/>
    <mergeCell ref="N7:O7"/>
    <mergeCell ref="G6:M7"/>
    <mergeCell ref="F6:F10"/>
    <mergeCell ref="C2:R2"/>
    <mergeCell ref="C3:R3"/>
    <mergeCell ref="C4:R4"/>
    <mergeCell ref="N6:O6"/>
  </mergeCells>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6" r:id="rId1"/>
</worksheet>
</file>

<file path=xl/worksheets/sheet32.xml><?xml version="1.0" encoding="utf-8"?>
<worksheet xmlns="http://schemas.openxmlformats.org/spreadsheetml/2006/main" xmlns:r="http://schemas.openxmlformats.org/officeDocument/2006/relationships">
  <sheetPr codeName="Sheet23111">
    <pageSetUpPr fitToPage="1"/>
  </sheetPr>
  <dimension ref="A1:R45"/>
  <sheetViews>
    <sheetView zoomScale="75" zoomScaleNormal="75" workbookViewId="0" topLeftCell="A1">
      <selection activeCell="A1" sqref="A1"/>
    </sheetView>
  </sheetViews>
  <sheetFormatPr defaultColWidth="9.140625" defaultRowHeight="12.75"/>
  <cols>
    <col min="3" max="5" width="7.7109375" style="0" customWidth="1"/>
    <col min="6" max="6" width="13.28125" style="0" customWidth="1"/>
    <col min="7" max="15" width="10.28125" style="0" customWidth="1"/>
    <col min="16" max="18" width="7.7109375" style="0" customWidth="1"/>
  </cols>
  <sheetData>
    <row r="1" spans="1:13" ht="12.75">
      <c r="A1" s="16"/>
      <c r="M1" s="205"/>
    </row>
    <row r="2" spans="3:18" ht="12.75">
      <c r="C2" s="268" t="s">
        <v>330</v>
      </c>
      <c r="D2" s="268"/>
      <c r="E2" s="268"/>
      <c r="F2" s="268"/>
      <c r="G2" s="268"/>
      <c r="H2" s="268"/>
      <c r="I2" s="268"/>
      <c r="J2" s="268"/>
      <c r="K2" s="268"/>
      <c r="L2" s="268"/>
      <c r="M2" s="268"/>
      <c r="N2" s="268"/>
      <c r="O2" s="268"/>
      <c r="P2" s="268"/>
      <c r="Q2" s="268"/>
      <c r="R2" s="268"/>
    </row>
    <row r="3" spans="1:18" ht="12.75">
      <c r="A3" s="228"/>
      <c r="C3" s="268" t="s">
        <v>368</v>
      </c>
      <c r="D3" s="268"/>
      <c r="E3" s="268"/>
      <c r="F3" s="268"/>
      <c r="G3" s="268"/>
      <c r="H3" s="268"/>
      <c r="I3" s="268"/>
      <c r="J3" s="268"/>
      <c r="K3" s="268"/>
      <c r="L3" s="268"/>
      <c r="M3" s="268"/>
      <c r="N3" s="268"/>
      <c r="O3" s="268"/>
      <c r="P3" s="268"/>
      <c r="Q3" s="268"/>
      <c r="R3" s="268"/>
    </row>
    <row r="4" spans="3:18" ht="12.75">
      <c r="C4" s="268" t="s">
        <v>369</v>
      </c>
      <c r="D4" s="268"/>
      <c r="E4" s="268"/>
      <c r="F4" s="268"/>
      <c r="G4" s="268"/>
      <c r="H4" s="268"/>
      <c r="I4" s="268"/>
      <c r="J4" s="268"/>
      <c r="K4" s="268"/>
      <c r="L4" s="268"/>
      <c r="M4" s="268"/>
      <c r="N4" s="268"/>
      <c r="O4" s="268"/>
      <c r="P4" s="268"/>
      <c r="Q4" s="268"/>
      <c r="R4" s="268"/>
    </row>
    <row r="5" spans="13:15" ht="13.5" thickBot="1">
      <c r="M5" s="11"/>
      <c r="N5" s="11"/>
      <c r="O5" s="11"/>
    </row>
    <row r="6" spans="3:18" ht="13.5" customHeight="1" thickTop="1">
      <c r="C6" s="2"/>
      <c r="D6" s="3"/>
      <c r="E6" s="4"/>
      <c r="F6" s="311" t="s">
        <v>226</v>
      </c>
      <c r="G6" s="284" t="s">
        <v>215</v>
      </c>
      <c r="H6" s="258"/>
      <c r="I6" s="258"/>
      <c r="J6" s="258"/>
      <c r="K6" s="258"/>
      <c r="L6" s="258"/>
      <c r="M6" s="259"/>
      <c r="N6" s="295" t="s">
        <v>217</v>
      </c>
      <c r="O6" s="305"/>
      <c r="P6" s="2"/>
      <c r="Q6" s="3"/>
      <c r="R6" s="4"/>
    </row>
    <row r="7" spans="3:18" ht="13.5" customHeight="1" thickBot="1">
      <c r="C7" s="6"/>
      <c r="D7" s="1"/>
      <c r="E7" s="5"/>
      <c r="F7" s="312"/>
      <c r="G7" s="263"/>
      <c r="H7" s="285"/>
      <c r="I7" s="285"/>
      <c r="J7" s="285"/>
      <c r="K7" s="285"/>
      <c r="L7" s="285"/>
      <c r="M7" s="286"/>
      <c r="N7" s="309" t="s">
        <v>218</v>
      </c>
      <c r="O7" s="310"/>
      <c r="P7" s="6"/>
      <c r="Q7" s="1"/>
      <c r="R7" s="5"/>
    </row>
    <row r="8" spans="3:18" ht="12.75" customHeight="1" thickTop="1">
      <c r="C8" s="57"/>
      <c r="D8" s="58"/>
      <c r="E8" s="59"/>
      <c r="F8" s="312"/>
      <c r="G8" s="57" t="s">
        <v>166</v>
      </c>
      <c r="H8" s="61"/>
      <c r="I8" s="61"/>
      <c r="J8" s="61"/>
      <c r="K8" s="61"/>
      <c r="L8" s="61"/>
      <c r="M8" s="70"/>
      <c r="N8" s="57"/>
      <c r="O8" s="70"/>
      <c r="P8" s="57"/>
      <c r="Q8" s="58"/>
      <c r="R8" s="59"/>
    </row>
    <row r="9" spans="3:18" ht="12.75" customHeight="1">
      <c r="C9" s="57"/>
      <c r="D9" s="58"/>
      <c r="E9" s="59"/>
      <c r="F9" s="312"/>
      <c r="G9" s="57" t="s">
        <v>167</v>
      </c>
      <c r="H9" s="61">
        <v>2000</v>
      </c>
      <c r="I9" s="61">
        <v>2001</v>
      </c>
      <c r="J9" s="61">
        <v>2002</v>
      </c>
      <c r="K9" s="61">
        <v>2003</v>
      </c>
      <c r="L9" s="61">
        <v>2004</v>
      </c>
      <c r="M9" s="70">
        <v>2005</v>
      </c>
      <c r="N9" s="57">
        <v>2006</v>
      </c>
      <c r="O9" s="70">
        <v>2007</v>
      </c>
      <c r="P9" s="57"/>
      <c r="Q9" s="58"/>
      <c r="R9" s="59"/>
    </row>
    <row r="10" spans="3:18" ht="12.75" customHeight="1" thickBot="1">
      <c r="C10" s="7"/>
      <c r="D10" s="8"/>
      <c r="E10" s="9"/>
      <c r="F10" s="313"/>
      <c r="G10" s="64" t="s">
        <v>168</v>
      </c>
      <c r="H10" s="68"/>
      <c r="I10" s="68"/>
      <c r="J10" s="68"/>
      <c r="K10" s="68"/>
      <c r="L10" s="68"/>
      <c r="M10" s="71"/>
      <c r="N10" s="64"/>
      <c r="O10" s="71"/>
      <c r="P10" s="7"/>
      <c r="Q10" s="8"/>
      <c r="R10" s="9"/>
    </row>
    <row r="11" spans="3:18" ht="12.75" customHeight="1" thickTop="1">
      <c r="C11" s="2"/>
      <c r="D11" s="3"/>
      <c r="E11" s="4"/>
      <c r="F11" s="133"/>
      <c r="G11" s="291" t="s">
        <v>244</v>
      </c>
      <c r="H11" s="292"/>
      <c r="I11" s="292"/>
      <c r="J11" s="292"/>
      <c r="K11" s="292"/>
      <c r="L11" s="292"/>
      <c r="M11" s="292"/>
      <c r="N11" s="292"/>
      <c r="O11" s="293"/>
      <c r="P11" s="6"/>
      <c r="Q11" s="3"/>
      <c r="R11" s="4"/>
    </row>
    <row r="12" spans="3:18" ht="12.75" customHeight="1">
      <c r="C12" s="6"/>
      <c r="D12" s="1"/>
      <c r="E12" s="5"/>
      <c r="F12" s="147"/>
      <c r="G12" s="206"/>
      <c r="H12" s="223"/>
      <c r="I12" s="223"/>
      <c r="J12" s="223"/>
      <c r="K12" s="223"/>
      <c r="L12" s="223"/>
      <c r="M12" s="224"/>
      <c r="N12" s="206"/>
      <c r="O12" s="224"/>
      <c r="P12" s="6"/>
      <c r="Q12" s="1"/>
      <c r="R12" s="5"/>
    </row>
    <row r="13" spans="1:18" ht="12.75" customHeight="1">
      <c r="A13" s="228"/>
      <c r="B13" s="15"/>
      <c r="C13" s="49" t="s">
        <v>222</v>
      </c>
      <c r="D13" s="1"/>
      <c r="E13" s="5"/>
      <c r="F13" s="139" t="s">
        <v>179</v>
      </c>
      <c r="G13" s="74">
        <v>95.82</v>
      </c>
      <c r="H13" s="75">
        <v>120.33792</v>
      </c>
      <c r="I13" s="75">
        <v>116.71196</v>
      </c>
      <c r="J13" s="75">
        <v>121.53881</v>
      </c>
      <c r="K13" s="75">
        <v>119.68364</v>
      </c>
      <c r="L13" s="75">
        <v>132.2736</v>
      </c>
      <c r="M13" s="76">
        <v>132.667</v>
      </c>
      <c r="N13" s="74">
        <v>126.36599999999999</v>
      </c>
      <c r="O13" s="75">
        <v>121.487</v>
      </c>
      <c r="P13" s="6" t="s">
        <v>230</v>
      </c>
      <c r="Q13" s="1"/>
      <c r="R13" s="5"/>
    </row>
    <row r="14" spans="1:18" ht="12.75" customHeight="1">
      <c r="A14" s="228"/>
      <c r="B14" s="19"/>
      <c r="C14" s="6" t="s">
        <v>242</v>
      </c>
      <c r="D14" s="58"/>
      <c r="E14" s="5"/>
      <c r="F14" s="63" t="s">
        <v>163</v>
      </c>
      <c r="G14" s="74">
        <v>79.14</v>
      </c>
      <c r="H14" s="75">
        <v>91.67392</v>
      </c>
      <c r="I14" s="75">
        <v>90.93548</v>
      </c>
      <c r="J14" s="75">
        <v>94.9435</v>
      </c>
      <c r="K14" s="75">
        <v>95.58098</v>
      </c>
      <c r="L14" s="75">
        <v>106.67689999999999</v>
      </c>
      <c r="M14" s="78">
        <v>107.443</v>
      </c>
      <c r="N14" s="74">
        <v>101.344</v>
      </c>
      <c r="O14" s="75">
        <v>96.304</v>
      </c>
      <c r="P14" s="6" t="s">
        <v>227</v>
      </c>
      <c r="Q14" s="58"/>
      <c r="R14" s="5"/>
    </row>
    <row r="15" spans="1:18" ht="12.75" customHeight="1">
      <c r="A15" s="228"/>
      <c r="B15" s="19"/>
      <c r="C15" s="6" t="s">
        <v>243</v>
      </c>
      <c r="D15" s="1"/>
      <c r="E15" s="5"/>
      <c r="F15" s="63" t="s">
        <v>163</v>
      </c>
      <c r="G15" s="74">
        <v>16.67</v>
      </c>
      <c r="H15" s="75">
        <v>28.664</v>
      </c>
      <c r="I15" s="75">
        <v>25.77648</v>
      </c>
      <c r="J15" s="75">
        <v>26.59531</v>
      </c>
      <c r="K15" s="75">
        <v>24.10266</v>
      </c>
      <c r="L15" s="75">
        <v>25.596700000000002</v>
      </c>
      <c r="M15" s="78">
        <v>25.224</v>
      </c>
      <c r="N15" s="74">
        <v>25.022</v>
      </c>
      <c r="O15" s="75">
        <v>25.183</v>
      </c>
      <c r="P15" s="6" t="s">
        <v>228</v>
      </c>
      <c r="Q15" s="1"/>
      <c r="R15" s="5"/>
    </row>
    <row r="16" spans="1:18" ht="12.75" customHeight="1">
      <c r="A16" s="228"/>
      <c r="B16" s="19"/>
      <c r="C16" s="6"/>
      <c r="D16" s="1"/>
      <c r="E16" s="5"/>
      <c r="F16" s="30"/>
      <c r="G16" s="74"/>
      <c r="H16" s="75"/>
      <c r="I16" s="75"/>
      <c r="J16" s="75"/>
      <c r="K16" s="75"/>
      <c r="L16" s="75"/>
      <c r="M16" s="76"/>
      <c r="N16" s="74"/>
      <c r="O16" s="75"/>
      <c r="P16" s="20"/>
      <c r="Q16" s="1"/>
      <c r="R16" s="5"/>
    </row>
    <row r="17" spans="1:18" ht="12.75" customHeight="1">
      <c r="A17" s="228"/>
      <c r="B17" s="19"/>
      <c r="C17" s="49" t="s">
        <v>223</v>
      </c>
      <c r="D17" s="1"/>
      <c r="E17" s="5"/>
      <c r="F17" s="63" t="s">
        <v>163</v>
      </c>
      <c r="G17" s="74">
        <v>29.25</v>
      </c>
      <c r="H17" s="75">
        <v>56.276030000000006</v>
      </c>
      <c r="I17" s="75">
        <v>52.03998</v>
      </c>
      <c r="J17" s="75">
        <v>54.29591</v>
      </c>
      <c r="K17" s="75">
        <v>57.28529</v>
      </c>
      <c r="L17" s="75">
        <v>61.764759999999995</v>
      </c>
      <c r="M17" s="76">
        <v>60.869299999999996</v>
      </c>
      <c r="N17" s="74">
        <v>58.672</v>
      </c>
      <c r="O17" s="75">
        <v>58.97</v>
      </c>
      <c r="P17" s="6" t="s">
        <v>229</v>
      </c>
      <c r="Q17" s="1"/>
      <c r="R17" s="5"/>
    </row>
    <row r="18" spans="1:18" ht="12.75" customHeight="1">
      <c r="A18" s="228"/>
      <c r="B18" s="19"/>
      <c r="C18" s="49" t="s">
        <v>220</v>
      </c>
      <c r="D18" s="1"/>
      <c r="E18" s="5"/>
      <c r="F18" s="63" t="s">
        <v>163</v>
      </c>
      <c r="G18" s="74">
        <v>6.09</v>
      </c>
      <c r="H18" s="75">
        <v>18.98303</v>
      </c>
      <c r="I18" s="75">
        <v>17.89587</v>
      </c>
      <c r="J18" s="75">
        <v>18.67487</v>
      </c>
      <c r="K18" s="75">
        <v>18.606840000000002</v>
      </c>
      <c r="L18" s="75">
        <v>20.20854</v>
      </c>
      <c r="M18" s="78">
        <v>20.168</v>
      </c>
      <c r="N18" s="74">
        <v>18.634</v>
      </c>
      <c r="O18" s="75">
        <v>18.507</v>
      </c>
      <c r="P18" s="20" t="s">
        <v>231</v>
      </c>
      <c r="Q18" s="1"/>
      <c r="R18" s="5"/>
    </row>
    <row r="19" spans="1:18" ht="12.75" customHeight="1">
      <c r="A19" s="228"/>
      <c r="B19" s="19"/>
      <c r="C19" s="49" t="s">
        <v>219</v>
      </c>
      <c r="D19" s="1"/>
      <c r="E19" s="5"/>
      <c r="F19" s="63" t="s">
        <v>163</v>
      </c>
      <c r="G19" s="74">
        <v>17.11</v>
      </c>
      <c r="H19" s="75">
        <v>28.819</v>
      </c>
      <c r="I19" s="75">
        <v>26.55596</v>
      </c>
      <c r="J19" s="75">
        <v>27.244139999999998</v>
      </c>
      <c r="K19" s="75">
        <v>29.74452</v>
      </c>
      <c r="L19" s="75">
        <v>31.48186</v>
      </c>
      <c r="M19" s="78">
        <v>30.911</v>
      </c>
      <c r="N19" s="74">
        <v>30.677</v>
      </c>
      <c r="O19" s="75">
        <v>30.917</v>
      </c>
      <c r="P19" s="20" t="s">
        <v>232</v>
      </c>
      <c r="Q19" s="1"/>
      <c r="R19" s="5"/>
    </row>
    <row r="20" spans="1:18" ht="12.75" customHeight="1">
      <c r="A20" s="228"/>
      <c r="B20" s="19"/>
      <c r="C20" s="6" t="s">
        <v>238</v>
      </c>
      <c r="D20" s="1"/>
      <c r="E20" s="5"/>
      <c r="F20" s="63" t="s">
        <v>163</v>
      </c>
      <c r="G20" s="74">
        <v>6.05</v>
      </c>
      <c r="H20" s="75">
        <v>8.474</v>
      </c>
      <c r="I20" s="75">
        <v>7.58815</v>
      </c>
      <c r="J20" s="75">
        <v>8.3769</v>
      </c>
      <c r="K20" s="75">
        <v>8.93393</v>
      </c>
      <c r="L20" s="75">
        <v>10.07436</v>
      </c>
      <c r="M20" s="76">
        <v>9.790299999999998</v>
      </c>
      <c r="N20" s="74">
        <v>9.361</v>
      </c>
      <c r="O20" s="75">
        <v>9.546</v>
      </c>
      <c r="P20" s="20" t="s">
        <v>233</v>
      </c>
      <c r="Q20" s="1"/>
      <c r="R20" s="5"/>
    </row>
    <row r="21" spans="1:18" ht="12.75" customHeight="1">
      <c r="A21" s="228"/>
      <c r="B21" s="19"/>
      <c r="C21" s="6"/>
      <c r="D21" s="1"/>
      <c r="E21" s="5"/>
      <c r="F21" s="63"/>
      <c r="G21" s="74"/>
      <c r="H21" s="75"/>
      <c r="I21" s="75"/>
      <c r="J21" s="75"/>
      <c r="K21" s="75"/>
      <c r="L21" s="75"/>
      <c r="M21" s="76"/>
      <c r="N21" s="74"/>
      <c r="O21" s="75"/>
      <c r="P21" s="20"/>
      <c r="Q21" s="1"/>
      <c r="R21" s="5"/>
    </row>
    <row r="22" spans="1:18" ht="12.75" customHeight="1">
      <c r="A22" s="228"/>
      <c r="B22" s="19"/>
      <c r="C22" s="6" t="s">
        <v>161</v>
      </c>
      <c r="D22" s="1"/>
      <c r="E22" s="5"/>
      <c r="F22" s="63" t="s">
        <v>236</v>
      </c>
      <c r="G22" s="74">
        <v>61.86</v>
      </c>
      <c r="H22" s="75">
        <v>93.39215</v>
      </c>
      <c r="I22" s="75">
        <v>88.41717999999999</v>
      </c>
      <c r="J22" s="75">
        <v>89.59452</v>
      </c>
      <c r="K22" s="75">
        <v>89.00199</v>
      </c>
      <c r="L22" s="75">
        <v>90.56469</v>
      </c>
      <c r="M22" s="76">
        <v>88.583</v>
      </c>
      <c r="N22" s="74">
        <v>88.592</v>
      </c>
      <c r="O22" s="75">
        <v>88.511</v>
      </c>
      <c r="P22" s="20" t="s">
        <v>172</v>
      </c>
      <c r="Q22" s="1"/>
      <c r="R22" s="5"/>
    </row>
    <row r="23" spans="1:18" ht="12.75" customHeight="1">
      <c r="A23" s="228"/>
      <c r="B23" s="19"/>
      <c r="C23" s="6" t="s">
        <v>221</v>
      </c>
      <c r="D23" s="1"/>
      <c r="E23" s="5"/>
      <c r="F23" s="63" t="s">
        <v>163</v>
      </c>
      <c r="G23" s="74">
        <v>10.56</v>
      </c>
      <c r="H23" s="75">
        <v>12.73007</v>
      </c>
      <c r="I23" s="75">
        <v>11.26249</v>
      </c>
      <c r="J23" s="75">
        <v>10.84894</v>
      </c>
      <c r="K23" s="75">
        <v>10.883120000000002</v>
      </c>
      <c r="L23" s="75">
        <v>10.399</v>
      </c>
      <c r="M23" s="75">
        <v>9.612540000000001</v>
      </c>
      <c r="N23" s="234"/>
      <c r="O23" s="235"/>
      <c r="P23" s="20" t="s">
        <v>234</v>
      </c>
      <c r="Q23" s="1"/>
      <c r="R23" s="5"/>
    </row>
    <row r="24" spans="1:18" ht="12.75" customHeight="1">
      <c r="A24" s="228"/>
      <c r="B24" s="19"/>
      <c r="C24" s="6" t="s">
        <v>273</v>
      </c>
      <c r="D24" s="1"/>
      <c r="E24" s="5"/>
      <c r="F24" s="63" t="s">
        <v>163</v>
      </c>
      <c r="G24" s="74">
        <v>51.3</v>
      </c>
      <c r="H24" s="75">
        <v>80.66208</v>
      </c>
      <c r="I24" s="75">
        <v>77.15468999999999</v>
      </c>
      <c r="J24" s="75">
        <v>78.74558</v>
      </c>
      <c r="K24" s="75">
        <v>78.11887</v>
      </c>
      <c r="L24" s="75">
        <v>80.16569</v>
      </c>
      <c r="M24" s="76">
        <v>78.97046</v>
      </c>
      <c r="N24" s="234"/>
      <c r="O24" s="235"/>
      <c r="P24" s="20" t="s">
        <v>274</v>
      </c>
      <c r="Q24" s="1"/>
      <c r="R24" s="5"/>
    </row>
    <row r="25" spans="1:18" ht="12.75" customHeight="1" thickBot="1">
      <c r="A25" s="228"/>
      <c r="B25" s="19"/>
      <c r="C25" s="7"/>
      <c r="D25" s="8"/>
      <c r="E25" s="9"/>
      <c r="F25" s="32"/>
      <c r="G25" s="236"/>
      <c r="H25" s="134"/>
      <c r="I25" s="134"/>
      <c r="J25" s="134"/>
      <c r="K25" s="134"/>
      <c r="L25" s="134"/>
      <c r="M25" s="237"/>
      <c r="N25" s="238"/>
      <c r="O25" s="239"/>
      <c r="P25" s="21"/>
      <c r="Q25" s="8"/>
      <c r="R25" s="9"/>
    </row>
    <row r="26" spans="1:18" ht="12.75" customHeight="1" thickTop="1">
      <c r="A26" s="228"/>
      <c r="B26" s="19"/>
      <c r="C26" s="2"/>
      <c r="D26" s="1"/>
      <c r="E26" s="5"/>
      <c r="F26" s="150"/>
      <c r="G26" s="314" t="s">
        <v>245</v>
      </c>
      <c r="H26" s="315"/>
      <c r="I26" s="315"/>
      <c r="J26" s="315"/>
      <c r="K26" s="315"/>
      <c r="L26" s="315"/>
      <c r="M26" s="315"/>
      <c r="N26" s="315"/>
      <c r="O26" s="316"/>
      <c r="P26" s="20"/>
      <c r="Q26" s="1"/>
      <c r="R26" s="5"/>
    </row>
    <row r="27" spans="1:18" ht="12.75" customHeight="1">
      <c r="A27" s="228"/>
      <c r="B27" s="19"/>
      <c r="C27" s="6"/>
      <c r="D27" s="1"/>
      <c r="E27" s="5"/>
      <c r="F27" s="148"/>
      <c r="G27" s="209"/>
      <c r="H27" s="210"/>
      <c r="I27" s="210"/>
      <c r="J27" s="210"/>
      <c r="K27" s="210"/>
      <c r="L27" s="210"/>
      <c r="M27" s="211"/>
      <c r="N27" s="225"/>
      <c r="O27" s="226"/>
      <c r="P27" s="20"/>
      <c r="Q27" s="1"/>
      <c r="R27" s="5"/>
    </row>
    <row r="28" spans="1:18" ht="12.75" customHeight="1">
      <c r="A28" s="228"/>
      <c r="B28" s="19"/>
      <c r="C28" s="49" t="s">
        <v>222</v>
      </c>
      <c r="D28" s="1"/>
      <c r="E28" s="5"/>
      <c r="F28" s="148" t="s">
        <v>179</v>
      </c>
      <c r="G28" s="74">
        <v>23.87</v>
      </c>
      <c r="H28" s="75">
        <v>34.390820000000005</v>
      </c>
      <c r="I28" s="75">
        <v>35.22626999999999</v>
      </c>
      <c r="J28" s="75">
        <v>37.41645</v>
      </c>
      <c r="K28" s="75">
        <v>37.8898</v>
      </c>
      <c r="L28" s="75">
        <v>43.99212</v>
      </c>
      <c r="M28" s="76">
        <v>43.486</v>
      </c>
      <c r="N28" s="74">
        <v>40.603</v>
      </c>
      <c r="O28" s="76">
        <v>39.027</v>
      </c>
      <c r="P28" s="6" t="s">
        <v>230</v>
      </c>
      <c r="Q28" s="1"/>
      <c r="R28" s="5"/>
    </row>
    <row r="29" spans="1:18" ht="12.75" customHeight="1">
      <c r="A29" s="228"/>
      <c r="B29" s="19"/>
      <c r="C29" s="6" t="s">
        <v>242</v>
      </c>
      <c r="D29" s="1"/>
      <c r="E29" s="5"/>
      <c r="F29" s="148" t="s">
        <v>163</v>
      </c>
      <c r="G29" s="74">
        <v>23.1</v>
      </c>
      <c r="H29" s="75">
        <v>32.70882</v>
      </c>
      <c r="I29" s="75">
        <v>33.801449999999996</v>
      </c>
      <c r="J29" s="75">
        <v>35.67359</v>
      </c>
      <c r="K29" s="75">
        <v>36.01714</v>
      </c>
      <c r="L29" s="75">
        <v>41.64486</v>
      </c>
      <c r="M29" s="76">
        <v>41.592</v>
      </c>
      <c r="N29" s="74">
        <v>38.888</v>
      </c>
      <c r="O29" s="76">
        <v>37.138</v>
      </c>
      <c r="P29" s="6" t="s">
        <v>227</v>
      </c>
      <c r="Q29" s="58"/>
      <c r="R29" s="5"/>
    </row>
    <row r="30" spans="1:18" ht="12.75" customHeight="1">
      <c r="A30" s="228"/>
      <c r="B30" s="19"/>
      <c r="C30" s="6" t="s">
        <v>243</v>
      </c>
      <c r="D30" s="1"/>
      <c r="E30" s="5"/>
      <c r="F30" s="148" t="s">
        <v>163</v>
      </c>
      <c r="G30" s="74">
        <v>0.77</v>
      </c>
      <c r="H30" s="75">
        <v>1.682</v>
      </c>
      <c r="I30" s="75">
        <v>1.42482</v>
      </c>
      <c r="J30" s="75">
        <v>1.7428599999999999</v>
      </c>
      <c r="K30" s="75">
        <v>1.87266</v>
      </c>
      <c r="L30" s="75">
        <v>2.3472600000000003</v>
      </c>
      <c r="M30" s="76">
        <v>1.894</v>
      </c>
      <c r="N30" s="74">
        <v>1.715</v>
      </c>
      <c r="O30" s="76">
        <v>1.889</v>
      </c>
      <c r="P30" s="6" t="s">
        <v>228</v>
      </c>
      <c r="Q30" s="1"/>
      <c r="R30" s="5"/>
    </row>
    <row r="31" spans="1:18" ht="12.75" customHeight="1">
      <c r="A31" s="228"/>
      <c r="B31" s="19"/>
      <c r="C31" s="6"/>
      <c r="D31" s="1"/>
      <c r="E31" s="5"/>
      <c r="F31" s="148"/>
      <c r="G31" s="74"/>
      <c r="H31" s="75"/>
      <c r="I31" s="75"/>
      <c r="J31" s="75"/>
      <c r="K31" s="75"/>
      <c r="L31" s="75"/>
      <c r="M31" s="76"/>
      <c r="N31" s="120"/>
      <c r="O31" s="240"/>
      <c r="P31" s="20"/>
      <c r="Q31" s="1"/>
      <c r="R31" s="5"/>
    </row>
    <row r="32" spans="1:18" ht="12.75" customHeight="1">
      <c r="A32" s="228"/>
      <c r="B32" s="19"/>
      <c r="C32" s="49" t="s">
        <v>223</v>
      </c>
      <c r="D32" s="1"/>
      <c r="E32" s="5"/>
      <c r="F32" s="148" t="s">
        <v>163</v>
      </c>
      <c r="G32" s="74">
        <v>2.11</v>
      </c>
      <c r="H32" s="75">
        <v>12.65303</v>
      </c>
      <c r="I32" s="75">
        <v>13.793790000000001</v>
      </c>
      <c r="J32" s="75">
        <v>15.363130000000002</v>
      </c>
      <c r="K32" s="75">
        <v>16.51077</v>
      </c>
      <c r="L32" s="77">
        <v>19.37312</v>
      </c>
      <c r="M32" s="78">
        <v>20.073999999999998</v>
      </c>
      <c r="N32" s="120">
        <v>18.408</v>
      </c>
      <c r="O32" s="240">
        <v>18.753</v>
      </c>
      <c r="P32" s="6" t="s">
        <v>229</v>
      </c>
      <c r="Q32" s="1"/>
      <c r="R32" s="5"/>
    </row>
    <row r="33" spans="1:18" ht="12.75" customHeight="1">
      <c r="A33" s="228"/>
      <c r="B33" s="19"/>
      <c r="C33" s="49" t="s">
        <v>220</v>
      </c>
      <c r="D33" s="1"/>
      <c r="E33" s="5"/>
      <c r="F33" s="148" t="s">
        <v>163</v>
      </c>
      <c r="G33" s="74">
        <v>0.5</v>
      </c>
      <c r="H33" s="75">
        <v>2.38503</v>
      </c>
      <c r="I33" s="75">
        <v>3.0095</v>
      </c>
      <c r="J33" s="75">
        <v>3.89048</v>
      </c>
      <c r="K33" s="75">
        <v>4.24879</v>
      </c>
      <c r="L33" s="75">
        <v>5.90005</v>
      </c>
      <c r="M33" s="78">
        <v>6.181</v>
      </c>
      <c r="N33" s="120">
        <v>4.95</v>
      </c>
      <c r="O33" s="240">
        <v>5.106</v>
      </c>
      <c r="P33" s="20" t="s">
        <v>231</v>
      </c>
      <c r="Q33" s="1"/>
      <c r="R33" s="5"/>
    </row>
    <row r="34" spans="1:18" ht="12.75" customHeight="1">
      <c r="A34" s="228"/>
      <c r="B34" s="19"/>
      <c r="C34" s="49" t="s">
        <v>219</v>
      </c>
      <c r="D34" s="1"/>
      <c r="E34" s="5"/>
      <c r="F34" s="148" t="s">
        <v>163</v>
      </c>
      <c r="G34" s="74">
        <v>1.33</v>
      </c>
      <c r="H34" s="75">
        <v>8.286</v>
      </c>
      <c r="I34" s="75">
        <v>8.542</v>
      </c>
      <c r="J34" s="75">
        <v>8.977030000000001</v>
      </c>
      <c r="K34" s="75">
        <v>9.56825</v>
      </c>
      <c r="L34" s="75">
        <v>10.2255</v>
      </c>
      <c r="M34" s="78">
        <v>10.627</v>
      </c>
      <c r="N34" s="120">
        <v>10.5</v>
      </c>
      <c r="O34" s="240">
        <v>10.6</v>
      </c>
      <c r="P34" s="20" t="s">
        <v>232</v>
      </c>
      <c r="Q34" s="1"/>
      <c r="R34" s="5"/>
    </row>
    <row r="35" spans="1:18" ht="12.75" customHeight="1">
      <c r="A35" s="228"/>
      <c r="B35" s="19"/>
      <c r="C35" s="6" t="s">
        <v>238</v>
      </c>
      <c r="D35" s="1"/>
      <c r="E35" s="5"/>
      <c r="F35" s="148" t="s">
        <v>163</v>
      </c>
      <c r="G35" s="74">
        <v>0.28</v>
      </c>
      <c r="H35" s="75">
        <v>1.982</v>
      </c>
      <c r="I35" s="75">
        <v>2.24229</v>
      </c>
      <c r="J35" s="75">
        <v>2.4956199999999997</v>
      </c>
      <c r="K35" s="75">
        <v>2.69373</v>
      </c>
      <c r="L35" s="75">
        <v>3.24757</v>
      </c>
      <c r="M35" s="78">
        <v>3.266</v>
      </c>
      <c r="N35" s="120">
        <v>2.958</v>
      </c>
      <c r="O35" s="240">
        <v>3.047</v>
      </c>
      <c r="P35" s="20" t="s">
        <v>233</v>
      </c>
      <c r="Q35" s="1"/>
      <c r="R35" s="5"/>
    </row>
    <row r="36" spans="1:18" ht="12.75" customHeight="1">
      <c r="A36" s="228"/>
      <c r="B36" s="19"/>
      <c r="C36" s="6"/>
      <c r="D36" s="1"/>
      <c r="E36" s="5"/>
      <c r="F36" s="148"/>
      <c r="G36" s="74"/>
      <c r="H36" s="75"/>
      <c r="I36" s="75"/>
      <c r="J36" s="75"/>
      <c r="K36" s="75"/>
      <c r="L36" s="77"/>
      <c r="M36" s="78"/>
      <c r="N36" s="120"/>
      <c r="O36" s="240"/>
      <c r="P36" s="20"/>
      <c r="Q36" s="1"/>
      <c r="R36" s="5"/>
    </row>
    <row r="37" spans="1:18" ht="12.75" customHeight="1">
      <c r="A37" s="228"/>
      <c r="B37" s="19"/>
      <c r="C37" s="6" t="s">
        <v>161</v>
      </c>
      <c r="D37" s="1"/>
      <c r="E37" s="5"/>
      <c r="F37" s="148" t="s">
        <v>236</v>
      </c>
      <c r="G37" s="74">
        <v>7.78</v>
      </c>
      <c r="H37" s="75">
        <v>16.27889</v>
      </c>
      <c r="I37" s="75">
        <v>15.524479999999999</v>
      </c>
      <c r="J37" s="75">
        <v>15.94084</v>
      </c>
      <c r="K37" s="75">
        <v>16.638540000000003</v>
      </c>
      <c r="L37" s="75">
        <v>17.513180000000002</v>
      </c>
      <c r="M37" s="78">
        <v>16.75636</v>
      </c>
      <c r="N37" s="232">
        <v>16.432</v>
      </c>
      <c r="O37" s="233">
        <v>16.304</v>
      </c>
      <c r="P37" s="20" t="s">
        <v>172</v>
      </c>
      <c r="Q37" s="1"/>
      <c r="R37" s="5"/>
    </row>
    <row r="38" spans="1:18" ht="12.75" customHeight="1">
      <c r="A38" s="228"/>
      <c r="B38" s="19"/>
      <c r="C38" s="6" t="s">
        <v>221</v>
      </c>
      <c r="D38" s="1"/>
      <c r="E38" s="5"/>
      <c r="F38" s="148" t="s">
        <v>163</v>
      </c>
      <c r="G38" s="74">
        <v>6.49</v>
      </c>
      <c r="H38" s="75">
        <v>6.83929</v>
      </c>
      <c r="I38" s="75">
        <v>6.18774</v>
      </c>
      <c r="J38" s="75">
        <v>6.26265</v>
      </c>
      <c r="K38" s="75">
        <v>6.34458</v>
      </c>
      <c r="L38" s="75">
        <v>5.8617799999999995</v>
      </c>
      <c r="M38" s="75">
        <v>5.3753400000000005</v>
      </c>
      <c r="N38" s="234"/>
      <c r="O38" s="235"/>
      <c r="P38" s="20" t="s">
        <v>234</v>
      </c>
      <c r="Q38" s="1"/>
      <c r="R38" s="5"/>
    </row>
    <row r="39" spans="2:18" ht="12.75" customHeight="1">
      <c r="B39" s="19"/>
      <c r="C39" s="6" t="s">
        <v>273</v>
      </c>
      <c r="D39" s="1"/>
      <c r="E39" s="5"/>
      <c r="F39" s="148" t="s">
        <v>163</v>
      </c>
      <c r="G39" s="75">
        <v>1.29</v>
      </c>
      <c r="H39" s="75">
        <v>9.4396</v>
      </c>
      <c r="I39" s="75">
        <v>9.336739999999999</v>
      </c>
      <c r="J39" s="75">
        <v>9.67819</v>
      </c>
      <c r="K39" s="75">
        <v>10.293960000000002</v>
      </c>
      <c r="L39" s="77">
        <v>11.651400000000002</v>
      </c>
      <c r="M39" s="78">
        <v>11.38102</v>
      </c>
      <c r="N39" s="234"/>
      <c r="O39" s="235"/>
      <c r="P39" s="20" t="s">
        <v>274</v>
      </c>
      <c r="Q39" s="1"/>
      <c r="R39" s="5"/>
    </row>
    <row r="40" spans="2:18" ht="12.75" customHeight="1" thickBot="1">
      <c r="B40" s="19"/>
      <c r="C40" s="7"/>
      <c r="D40" s="8"/>
      <c r="E40" s="9"/>
      <c r="F40" s="149"/>
      <c r="G40" s="215"/>
      <c r="H40" s="215"/>
      <c r="I40" s="215"/>
      <c r="J40" s="215"/>
      <c r="K40" s="215"/>
      <c r="L40" s="99"/>
      <c r="M40" s="100"/>
      <c r="N40" s="203"/>
      <c r="O40" s="227"/>
      <c r="P40" s="21"/>
      <c r="Q40" s="8"/>
      <c r="R40" s="9"/>
    </row>
    <row r="41" spans="3:11" ht="15" thickTop="1">
      <c r="C41" s="34" t="s">
        <v>354</v>
      </c>
      <c r="K41" s="34" t="s">
        <v>355</v>
      </c>
    </row>
    <row r="42" spans="3:11" ht="14.25">
      <c r="C42" s="34" t="s">
        <v>239</v>
      </c>
      <c r="K42" s="34" t="s">
        <v>240</v>
      </c>
    </row>
    <row r="43" spans="3:11" ht="14.25">
      <c r="C43" s="34" t="s">
        <v>225</v>
      </c>
      <c r="K43" s="34" t="s">
        <v>278</v>
      </c>
    </row>
    <row r="44" spans="3:11" ht="14.25">
      <c r="C44" s="34" t="s">
        <v>224</v>
      </c>
      <c r="K44" s="34" t="s">
        <v>235</v>
      </c>
    </row>
    <row r="45" spans="3:18" ht="12.75">
      <c r="C45" s="41" t="str">
        <f ca="1">CELL("filename")</f>
        <v>C:\MyFiles\Timber Committee\TCQ2006\[tb-59-6-tables.xls]List of tables</v>
      </c>
      <c r="R45" s="43" t="str">
        <f ca="1">CONCATENATE("printed on ",DAY(NOW()),"/",MONTH(NOW()))</f>
        <v>printed on 26/10</v>
      </c>
    </row>
  </sheetData>
  <mergeCells count="9">
    <mergeCell ref="C2:R2"/>
    <mergeCell ref="C3:R3"/>
    <mergeCell ref="C4:R4"/>
    <mergeCell ref="N6:O6"/>
    <mergeCell ref="N7:O7"/>
    <mergeCell ref="G6:M7"/>
    <mergeCell ref="F6:F10"/>
    <mergeCell ref="G26:O26"/>
    <mergeCell ref="G11:O11"/>
  </mergeCells>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P53"/>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94</v>
      </c>
      <c r="D2" s="268"/>
      <c r="E2" s="268"/>
      <c r="F2" s="268"/>
      <c r="G2" s="268"/>
      <c r="H2" s="268"/>
      <c r="I2" s="268"/>
      <c r="J2" s="268"/>
      <c r="K2" s="268"/>
      <c r="L2" s="268"/>
      <c r="M2" s="268"/>
      <c r="N2" s="268"/>
      <c r="O2" s="268"/>
      <c r="P2" s="268"/>
      <c r="Q2" s="268"/>
      <c r="R2" s="268"/>
      <c r="S2" s="268"/>
      <c r="T2" s="268"/>
    </row>
    <row r="3" spans="6:17" ht="12.75">
      <c r="F3" s="268" t="s">
        <v>248</v>
      </c>
      <c r="G3" s="268"/>
      <c r="H3" s="268"/>
      <c r="I3" s="268"/>
      <c r="J3" s="268"/>
      <c r="K3" s="268"/>
      <c r="L3" s="268" t="s">
        <v>320</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42.35</v>
      </c>
      <c r="G9" s="182">
        <v>42.35</v>
      </c>
      <c r="H9" s="183">
        <v>42.35</v>
      </c>
      <c r="I9" s="181">
        <v>50</v>
      </c>
      <c r="J9" s="182">
        <v>50</v>
      </c>
      <c r="K9" s="183">
        <v>50</v>
      </c>
      <c r="L9" s="181">
        <v>0.89</v>
      </c>
      <c r="M9" s="182">
        <v>0.89</v>
      </c>
      <c r="N9" s="183">
        <v>0.89</v>
      </c>
      <c r="O9" s="181">
        <v>8.54</v>
      </c>
      <c r="P9" s="182">
        <v>8.54</v>
      </c>
      <c r="Q9" s="183">
        <v>8.54</v>
      </c>
      <c r="R9" s="84" t="s">
        <v>14</v>
      </c>
      <c r="S9" s="172"/>
      <c r="T9" s="173"/>
      <c r="AA9">
        <v>3</v>
      </c>
      <c r="AD9">
        <v>3</v>
      </c>
      <c r="AE9">
        <v>3</v>
      </c>
      <c r="AF9">
        <v>3</v>
      </c>
      <c r="AG9">
        <v>3</v>
      </c>
      <c r="AH9">
        <v>3</v>
      </c>
      <c r="AI9">
        <v>3</v>
      </c>
      <c r="AJ9">
        <v>3</v>
      </c>
      <c r="AK9">
        <v>3</v>
      </c>
      <c r="AL9">
        <v>3</v>
      </c>
      <c r="AM9">
        <v>3</v>
      </c>
      <c r="AN9">
        <v>3</v>
      </c>
      <c r="AO9">
        <v>3</v>
      </c>
      <c r="AP9">
        <v>3</v>
      </c>
    </row>
    <row r="10" spans="2:42" ht="12.75">
      <c r="B10" s="19"/>
      <c r="C10" s="49" t="s">
        <v>51</v>
      </c>
      <c r="D10" s="174"/>
      <c r="E10" s="175"/>
      <c r="F10" s="184">
        <v>224</v>
      </c>
      <c r="G10" s="185">
        <v>260</v>
      </c>
      <c r="H10" s="186">
        <v>260</v>
      </c>
      <c r="I10" s="184">
        <v>190</v>
      </c>
      <c r="J10" s="185">
        <v>230</v>
      </c>
      <c r="K10" s="186">
        <v>260</v>
      </c>
      <c r="L10" s="184">
        <v>203</v>
      </c>
      <c r="M10" s="185">
        <v>199</v>
      </c>
      <c r="N10" s="186">
        <v>189</v>
      </c>
      <c r="O10" s="184">
        <v>169</v>
      </c>
      <c r="P10" s="185">
        <v>169</v>
      </c>
      <c r="Q10" s="186">
        <v>189</v>
      </c>
      <c r="R10" s="72" t="s">
        <v>15</v>
      </c>
      <c r="S10" s="174"/>
      <c r="T10" s="175"/>
      <c r="AA10">
        <v>3</v>
      </c>
      <c r="AD10">
        <v>3</v>
      </c>
      <c r="AE10">
        <v>3</v>
      </c>
      <c r="AF10">
        <v>3</v>
      </c>
      <c r="AG10">
        <v>2</v>
      </c>
      <c r="AH10">
        <v>3</v>
      </c>
      <c r="AI10">
        <v>3</v>
      </c>
      <c r="AJ10">
        <v>3</v>
      </c>
      <c r="AK10">
        <v>3</v>
      </c>
      <c r="AL10">
        <v>3</v>
      </c>
      <c r="AM10">
        <v>3</v>
      </c>
      <c r="AN10">
        <v>3</v>
      </c>
      <c r="AO10">
        <v>3</v>
      </c>
      <c r="AP10">
        <v>3</v>
      </c>
    </row>
    <row r="11" spans="2:42" ht="12.75">
      <c r="B11" s="19"/>
      <c r="C11" s="49" t="s">
        <v>98</v>
      </c>
      <c r="D11" s="174"/>
      <c r="E11" s="175"/>
      <c r="F11" s="184">
        <v>290</v>
      </c>
      <c r="G11" s="185">
        <v>292</v>
      </c>
      <c r="H11" s="186">
        <v>303</v>
      </c>
      <c r="I11" s="184">
        <v>200</v>
      </c>
      <c r="J11" s="185">
        <v>192</v>
      </c>
      <c r="K11" s="186">
        <v>193</v>
      </c>
      <c r="L11" s="184">
        <v>216</v>
      </c>
      <c r="M11" s="185">
        <v>250</v>
      </c>
      <c r="N11" s="186">
        <v>260</v>
      </c>
      <c r="O11" s="184">
        <v>126</v>
      </c>
      <c r="P11" s="185">
        <v>150</v>
      </c>
      <c r="Q11" s="186">
        <v>150</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342.6</v>
      </c>
      <c r="G12" s="185">
        <v>342.6</v>
      </c>
      <c r="H12" s="186">
        <v>342.6</v>
      </c>
      <c r="I12" s="184">
        <v>698</v>
      </c>
      <c r="J12" s="185">
        <v>698</v>
      </c>
      <c r="K12" s="186">
        <v>698</v>
      </c>
      <c r="L12" s="184">
        <v>12.68</v>
      </c>
      <c r="M12" s="185">
        <v>12.68</v>
      </c>
      <c r="N12" s="186">
        <v>12.68</v>
      </c>
      <c r="O12" s="184">
        <v>368.08</v>
      </c>
      <c r="P12" s="185">
        <v>368.08</v>
      </c>
      <c r="Q12" s="186">
        <v>368.08</v>
      </c>
      <c r="R12" s="72" t="s">
        <v>16</v>
      </c>
      <c r="S12" s="174"/>
      <c r="T12" s="175"/>
      <c r="AA12">
        <v>3</v>
      </c>
      <c r="AD12">
        <v>3</v>
      </c>
      <c r="AE12">
        <v>3</v>
      </c>
      <c r="AF12">
        <v>3</v>
      </c>
      <c r="AG12">
        <v>3</v>
      </c>
      <c r="AH12">
        <v>3</v>
      </c>
      <c r="AI12">
        <v>3</v>
      </c>
      <c r="AJ12">
        <v>3</v>
      </c>
      <c r="AK12">
        <v>3</v>
      </c>
      <c r="AL12">
        <v>3</v>
      </c>
      <c r="AM12">
        <v>3</v>
      </c>
      <c r="AN12">
        <v>3</v>
      </c>
      <c r="AO12">
        <v>3</v>
      </c>
      <c r="AP12">
        <v>3</v>
      </c>
    </row>
    <row r="13" spans="2:42" ht="12.75">
      <c r="B13" s="19"/>
      <c r="C13" s="49" t="s">
        <v>53</v>
      </c>
      <c r="D13" s="174"/>
      <c r="E13" s="175"/>
      <c r="F13" s="184">
        <v>350</v>
      </c>
      <c r="G13" s="185">
        <v>329</v>
      </c>
      <c r="H13" s="186">
        <v>351</v>
      </c>
      <c r="I13" s="184">
        <v>451</v>
      </c>
      <c r="J13" s="185">
        <v>435</v>
      </c>
      <c r="K13" s="186">
        <v>460</v>
      </c>
      <c r="L13" s="184">
        <v>24</v>
      </c>
      <c r="M13" s="185">
        <v>24</v>
      </c>
      <c r="N13" s="186">
        <v>26</v>
      </c>
      <c r="O13" s="184">
        <v>125</v>
      </c>
      <c r="P13" s="185">
        <v>130</v>
      </c>
      <c r="Q13" s="186">
        <v>135</v>
      </c>
      <c r="R13" s="72" t="s">
        <v>17</v>
      </c>
      <c r="S13" s="174"/>
      <c r="T13" s="175"/>
      <c r="AA13">
        <v>3</v>
      </c>
      <c r="AD13">
        <v>3</v>
      </c>
      <c r="AE13">
        <v>3</v>
      </c>
      <c r="AF13">
        <v>3</v>
      </c>
      <c r="AG13">
        <v>3</v>
      </c>
      <c r="AH13">
        <v>3</v>
      </c>
      <c r="AI13">
        <v>3</v>
      </c>
      <c r="AJ13">
        <v>3</v>
      </c>
      <c r="AK13">
        <v>3</v>
      </c>
      <c r="AL13">
        <v>3</v>
      </c>
      <c r="AM13">
        <v>3</v>
      </c>
      <c r="AN13">
        <v>3</v>
      </c>
      <c r="AO13">
        <v>3</v>
      </c>
      <c r="AP13">
        <v>3</v>
      </c>
    </row>
    <row r="14" spans="2:42" ht="12.75">
      <c r="B14" s="19"/>
      <c r="C14" s="49" t="s">
        <v>54</v>
      </c>
      <c r="D14" s="174"/>
      <c r="E14" s="175"/>
      <c r="F14" s="184">
        <v>186</v>
      </c>
      <c r="G14" s="185">
        <v>237</v>
      </c>
      <c r="H14" s="186">
        <v>224</v>
      </c>
      <c r="I14" s="184">
        <v>540</v>
      </c>
      <c r="J14" s="185">
        <v>530</v>
      </c>
      <c r="K14" s="186">
        <v>527</v>
      </c>
      <c r="L14" s="184">
        <v>40</v>
      </c>
      <c r="M14" s="185">
        <v>42</v>
      </c>
      <c r="N14" s="186">
        <v>39</v>
      </c>
      <c r="O14" s="184">
        <v>394</v>
      </c>
      <c r="P14" s="185">
        <v>335</v>
      </c>
      <c r="Q14" s="186">
        <v>342</v>
      </c>
      <c r="R14" s="72" t="s">
        <v>18</v>
      </c>
      <c r="S14" s="174"/>
      <c r="T14" s="17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19.948</v>
      </c>
      <c r="G15" s="185">
        <v>18</v>
      </c>
      <c r="H15" s="186">
        <v>18</v>
      </c>
      <c r="I15" s="184">
        <v>0.602</v>
      </c>
      <c r="J15" s="185">
        <v>0.5</v>
      </c>
      <c r="K15" s="186">
        <v>0.5</v>
      </c>
      <c r="L15" s="184">
        <v>19.346</v>
      </c>
      <c r="M15" s="185">
        <v>17.5</v>
      </c>
      <c r="N15" s="186">
        <v>17.5</v>
      </c>
      <c r="O15" s="184">
        <v>0</v>
      </c>
      <c r="P15" s="185">
        <v>0</v>
      </c>
      <c r="Q15" s="186">
        <v>0</v>
      </c>
      <c r="R15" s="72" t="s">
        <v>19</v>
      </c>
      <c r="S15" s="174"/>
      <c r="T15" s="17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373</v>
      </c>
      <c r="G16" s="185">
        <v>385</v>
      </c>
      <c r="H16" s="186">
        <v>405</v>
      </c>
      <c r="I16" s="184">
        <v>273</v>
      </c>
      <c r="J16" s="185">
        <v>292</v>
      </c>
      <c r="K16" s="186">
        <v>310</v>
      </c>
      <c r="L16" s="184">
        <v>148</v>
      </c>
      <c r="M16" s="185">
        <v>143</v>
      </c>
      <c r="N16" s="186">
        <v>148</v>
      </c>
      <c r="O16" s="184">
        <v>48</v>
      </c>
      <c r="P16" s="185">
        <v>50</v>
      </c>
      <c r="Q16" s="186">
        <v>53</v>
      </c>
      <c r="R16" s="72" t="s">
        <v>40</v>
      </c>
      <c r="S16" s="174"/>
      <c r="T16" s="17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83.11</v>
      </c>
      <c r="G17" s="185">
        <v>83.11</v>
      </c>
      <c r="H17" s="186">
        <v>83.11</v>
      </c>
      <c r="I17" s="184">
        <v>21</v>
      </c>
      <c r="J17" s="185">
        <v>21</v>
      </c>
      <c r="K17" s="186">
        <v>21</v>
      </c>
      <c r="L17" s="184">
        <v>90.32</v>
      </c>
      <c r="M17" s="185">
        <v>90.32</v>
      </c>
      <c r="N17" s="186">
        <v>90.32</v>
      </c>
      <c r="O17" s="184">
        <v>28.21</v>
      </c>
      <c r="P17" s="185">
        <v>28.21</v>
      </c>
      <c r="Q17" s="186">
        <v>28.21</v>
      </c>
      <c r="R17" s="72" t="s">
        <v>20</v>
      </c>
      <c r="S17" s="174"/>
      <c r="T17" s="175"/>
      <c r="AA17">
        <v>3</v>
      </c>
      <c r="AD17">
        <v>3</v>
      </c>
      <c r="AE17">
        <v>3</v>
      </c>
      <c r="AF17">
        <v>3</v>
      </c>
      <c r="AG17">
        <v>3</v>
      </c>
      <c r="AH17">
        <v>3</v>
      </c>
      <c r="AI17">
        <v>3</v>
      </c>
      <c r="AJ17">
        <v>3</v>
      </c>
      <c r="AK17">
        <v>3</v>
      </c>
      <c r="AL17">
        <v>3</v>
      </c>
      <c r="AM17">
        <v>3</v>
      </c>
      <c r="AN17">
        <v>3</v>
      </c>
      <c r="AO17">
        <v>3</v>
      </c>
      <c r="AP17">
        <v>3</v>
      </c>
    </row>
    <row r="18" spans="2:42" ht="12.75">
      <c r="B18" s="19"/>
      <c r="C18" s="49" t="s">
        <v>58</v>
      </c>
      <c r="D18" s="174"/>
      <c r="E18" s="175"/>
      <c r="F18" s="184">
        <v>116.95</v>
      </c>
      <c r="G18" s="185">
        <v>140</v>
      </c>
      <c r="H18" s="186">
        <v>150</v>
      </c>
      <c r="I18" s="184">
        <v>180</v>
      </c>
      <c r="J18" s="185">
        <v>200</v>
      </c>
      <c r="K18" s="186">
        <v>210</v>
      </c>
      <c r="L18" s="184">
        <v>70.14</v>
      </c>
      <c r="M18" s="185">
        <v>90</v>
      </c>
      <c r="N18" s="186">
        <v>100</v>
      </c>
      <c r="O18" s="184">
        <v>133.19</v>
      </c>
      <c r="P18" s="185">
        <v>150</v>
      </c>
      <c r="Q18" s="186">
        <v>160</v>
      </c>
      <c r="R18" s="72" t="s">
        <v>21</v>
      </c>
      <c r="S18" s="174"/>
      <c r="T18" s="17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120.64</v>
      </c>
      <c r="G19" s="185">
        <v>130</v>
      </c>
      <c r="H19" s="186">
        <v>130</v>
      </c>
      <c r="I19" s="184">
        <v>79.06</v>
      </c>
      <c r="J19" s="185">
        <v>80</v>
      </c>
      <c r="K19" s="186">
        <v>80</v>
      </c>
      <c r="L19" s="184">
        <v>55.9</v>
      </c>
      <c r="M19" s="185">
        <v>60</v>
      </c>
      <c r="N19" s="186">
        <v>60</v>
      </c>
      <c r="O19" s="184">
        <v>14.32</v>
      </c>
      <c r="P19" s="185">
        <v>10</v>
      </c>
      <c r="Q19" s="186">
        <v>10</v>
      </c>
      <c r="R19" s="72" t="s">
        <v>22</v>
      </c>
      <c r="S19" s="174"/>
      <c r="T19" s="17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1566</v>
      </c>
      <c r="G20" s="185">
        <v>1530</v>
      </c>
      <c r="H20" s="186">
        <v>1320</v>
      </c>
      <c r="I20" s="184">
        <v>1850</v>
      </c>
      <c r="J20" s="185">
        <v>1810</v>
      </c>
      <c r="K20" s="186">
        <v>1770</v>
      </c>
      <c r="L20" s="184">
        <v>177</v>
      </c>
      <c r="M20" s="185">
        <v>190</v>
      </c>
      <c r="N20" s="186">
        <v>120</v>
      </c>
      <c r="O20" s="184">
        <v>461</v>
      </c>
      <c r="P20" s="185">
        <v>470</v>
      </c>
      <c r="Q20" s="186">
        <v>570</v>
      </c>
      <c r="R20" s="72" t="s">
        <v>2</v>
      </c>
      <c r="S20" s="174"/>
      <c r="T20" s="17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963</v>
      </c>
      <c r="G21" s="185">
        <v>1005</v>
      </c>
      <c r="H21" s="186">
        <v>1080</v>
      </c>
      <c r="I21" s="184">
        <v>1132</v>
      </c>
      <c r="J21" s="185">
        <v>1200</v>
      </c>
      <c r="K21" s="186">
        <v>1260</v>
      </c>
      <c r="L21" s="184">
        <v>458</v>
      </c>
      <c r="M21" s="185">
        <v>491</v>
      </c>
      <c r="N21" s="186">
        <v>440</v>
      </c>
      <c r="O21" s="184">
        <v>627</v>
      </c>
      <c r="P21" s="185">
        <v>686</v>
      </c>
      <c r="Q21" s="186">
        <v>620</v>
      </c>
      <c r="R21" s="72" t="s">
        <v>23</v>
      </c>
      <c r="S21" s="174"/>
      <c r="T21" s="17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208.59</v>
      </c>
      <c r="G22" s="185">
        <v>208.59</v>
      </c>
      <c r="H22" s="186">
        <v>208.59</v>
      </c>
      <c r="I22" s="184">
        <v>115.18</v>
      </c>
      <c r="J22" s="185">
        <v>115.18</v>
      </c>
      <c r="K22" s="186">
        <v>115.18</v>
      </c>
      <c r="L22" s="184">
        <v>94.93</v>
      </c>
      <c r="M22" s="185">
        <v>94.93</v>
      </c>
      <c r="N22" s="186">
        <v>94.93</v>
      </c>
      <c r="O22" s="184">
        <v>1.52</v>
      </c>
      <c r="P22" s="185">
        <v>1.52</v>
      </c>
      <c r="Q22" s="186">
        <v>1.52</v>
      </c>
      <c r="R22" s="72" t="s">
        <v>39</v>
      </c>
      <c r="S22" s="174"/>
      <c r="T22" s="175"/>
      <c r="AA22">
        <v>3</v>
      </c>
      <c r="AD22">
        <v>3</v>
      </c>
      <c r="AE22">
        <v>3</v>
      </c>
      <c r="AF22">
        <v>3</v>
      </c>
      <c r="AG22">
        <v>3</v>
      </c>
      <c r="AH22">
        <v>3</v>
      </c>
      <c r="AI22">
        <v>3</v>
      </c>
      <c r="AJ22">
        <v>3</v>
      </c>
      <c r="AK22">
        <v>3</v>
      </c>
      <c r="AL22">
        <v>3</v>
      </c>
      <c r="AM22">
        <v>3</v>
      </c>
      <c r="AN22">
        <v>3</v>
      </c>
      <c r="AO22">
        <v>3</v>
      </c>
      <c r="AP22">
        <v>3</v>
      </c>
    </row>
    <row r="23" spans="2:42" ht="12.75">
      <c r="B23" s="19"/>
      <c r="C23" s="49" t="s">
        <v>63</v>
      </c>
      <c r="D23" s="174"/>
      <c r="E23" s="175"/>
      <c r="F23" s="184">
        <v>57</v>
      </c>
      <c r="G23" s="185">
        <v>57</v>
      </c>
      <c r="H23" s="186">
        <v>57</v>
      </c>
      <c r="I23" s="184">
        <v>133</v>
      </c>
      <c r="J23" s="185">
        <v>133</v>
      </c>
      <c r="K23" s="186">
        <v>133</v>
      </c>
      <c r="L23" s="184">
        <v>60</v>
      </c>
      <c r="M23" s="185">
        <v>60</v>
      </c>
      <c r="N23" s="186">
        <v>60</v>
      </c>
      <c r="O23" s="184">
        <v>136</v>
      </c>
      <c r="P23" s="185">
        <v>136</v>
      </c>
      <c r="Q23" s="186">
        <v>136</v>
      </c>
      <c r="R23" s="72" t="s">
        <v>24</v>
      </c>
      <c r="S23" s="174"/>
      <c r="T23" s="175"/>
      <c r="AA23">
        <v>3</v>
      </c>
      <c r="AD23">
        <v>2</v>
      </c>
      <c r="AE23">
        <v>3</v>
      </c>
      <c r="AF23">
        <v>3</v>
      </c>
      <c r="AG23">
        <v>2</v>
      </c>
      <c r="AH23">
        <v>3</v>
      </c>
      <c r="AI23">
        <v>3</v>
      </c>
      <c r="AJ23">
        <v>2</v>
      </c>
      <c r="AK23">
        <v>3</v>
      </c>
      <c r="AL23">
        <v>3</v>
      </c>
      <c r="AM23">
        <v>2</v>
      </c>
      <c r="AN23">
        <v>3</v>
      </c>
      <c r="AO23">
        <v>3</v>
      </c>
      <c r="AP23">
        <v>3</v>
      </c>
    </row>
    <row r="24" spans="2:42" ht="12.75">
      <c r="B24" s="19"/>
      <c r="C24" s="49" t="s">
        <v>64</v>
      </c>
      <c r="D24" s="174"/>
      <c r="E24" s="175"/>
      <c r="F24" s="184">
        <v>30.31</v>
      </c>
      <c r="G24" s="185">
        <v>30.31</v>
      </c>
      <c r="H24" s="186">
        <v>30.31</v>
      </c>
      <c r="I24" s="184">
        <v>2</v>
      </c>
      <c r="J24" s="185">
        <v>2</v>
      </c>
      <c r="K24" s="186">
        <v>2</v>
      </c>
      <c r="L24" s="184">
        <v>28.73</v>
      </c>
      <c r="M24" s="185">
        <v>28.73</v>
      </c>
      <c r="N24" s="186">
        <v>28.73</v>
      </c>
      <c r="O24" s="184">
        <v>0.42</v>
      </c>
      <c r="P24" s="185">
        <v>0.42</v>
      </c>
      <c r="Q24" s="186">
        <v>0.42</v>
      </c>
      <c r="R24" s="72" t="s">
        <v>25</v>
      </c>
      <c r="S24" s="174"/>
      <c r="T24" s="175"/>
      <c r="AA24">
        <v>3</v>
      </c>
      <c r="AD24">
        <v>3</v>
      </c>
      <c r="AE24">
        <v>3</v>
      </c>
      <c r="AF24">
        <v>3</v>
      </c>
      <c r="AG24">
        <v>2</v>
      </c>
      <c r="AH24">
        <v>3</v>
      </c>
      <c r="AI24">
        <v>3</v>
      </c>
      <c r="AJ24">
        <v>3</v>
      </c>
      <c r="AK24">
        <v>3</v>
      </c>
      <c r="AL24">
        <v>3</v>
      </c>
      <c r="AM24">
        <v>3</v>
      </c>
      <c r="AN24">
        <v>3</v>
      </c>
      <c r="AO24">
        <v>3</v>
      </c>
      <c r="AP24">
        <v>3</v>
      </c>
    </row>
    <row r="25" spans="2:42" ht="12.75">
      <c r="B25" s="19"/>
      <c r="C25" s="49" t="s">
        <v>65</v>
      </c>
      <c r="D25" s="174"/>
      <c r="E25" s="175"/>
      <c r="F25" s="184">
        <v>1632</v>
      </c>
      <c r="G25" s="185">
        <v>1714</v>
      </c>
      <c r="H25" s="186">
        <v>1714</v>
      </c>
      <c r="I25" s="184">
        <v>700</v>
      </c>
      <c r="J25" s="185">
        <v>730</v>
      </c>
      <c r="K25" s="186">
        <v>730</v>
      </c>
      <c r="L25" s="184">
        <v>1048</v>
      </c>
      <c r="M25" s="185">
        <v>1100</v>
      </c>
      <c r="N25" s="186">
        <v>1100</v>
      </c>
      <c r="O25" s="184">
        <v>116</v>
      </c>
      <c r="P25" s="185">
        <v>116</v>
      </c>
      <c r="Q25" s="186">
        <v>116</v>
      </c>
      <c r="R25" s="72" t="s">
        <v>26</v>
      </c>
      <c r="S25" s="174"/>
      <c r="T25" s="17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658.256376</v>
      </c>
      <c r="G26" s="185">
        <v>709</v>
      </c>
      <c r="H26" s="186">
        <v>725</v>
      </c>
      <c r="I26" s="184">
        <v>1002</v>
      </c>
      <c r="J26" s="185">
        <v>1010</v>
      </c>
      <c r="K26" s="186">
        <v>1020</v>
      </c>
      <c r="L26" s="184">
        <v>29.3205</v>
      </c>
      <c r="M26" s="185">
        <v>34</v>
      </c>
      <c r="N26" s="186">
        <v>35</v>
      </c>
      <c r="O26" s="184">
        <v>373.064124</v>
      </c>
      <c r="P26" s="185">
        <v>335</v>
      </c>
      <c r="Q26" s="186">
        <v>330</v>
      </c>
      <c r="R26" s="72" t="s">
        <v>27</v>
      </c>
      <c r="S26" s="174"/>
      <c r="T26" s="17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270.85</v>
      </c>
      <c r="G27" s="185">
        <v>287</v>
      </c>
      <c r="H27" s="186">
        <v>336</v>
      </c>
      <c r="I27" s="184">
        <v>450</v>
      </c>
      <c r="J27" s="185">
        <v>470</v>
      </c>
      <c r="K27" s="186">
        <v>500</v>
      </c>
      <c r="L27" s="184">
        <v>109.39</v>
      </c>
      <c r="M27" s="185">
        <v>117</v>
      </c>
      <c r="N27" s="186">
        <v>136</v>
      </c>
      <c r="O27" s="184">
        <v>288.54</v>
      </c>
      <c r="P27" s="185">
        <v>300</v>
      </c>
      <c r="Q27" s="186">
        <v>300</v>
      </c>
      <c r="R27" s="72" t="s">
        <v>279</v>
      </c>
      <c r="S27" s="174"/>
      <c r="T27" s="17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33.76</v>
      </c>
      <c r="G28" s="185">
        <v>33.76</v>
      </c>
      <c r="H28" s="186">
        <v>33.76</v>
      </c>
      <c r="I28" s="184">
        <v>20</v>
      </c>
      <c r="J28" s="185">
        <v>20</v>
      </c>
      <c r="K28" s="186">
        <v>20</v>
      </c>
      <c r="L28" s="184">
        <v>16.43</v>
      </c>
      <c r="M28" s="185">
        <v>16.43</v>
      </c>
      <c r="N28" s="186">
        <v>16.43</v>
      </c>
      <c r="O28" s="184">
        <v>2.67</v>
      </c>
      <c r="P28" s="185">
        <v>2.67</v>
      </c>
      <c r="Q28" s="186">
        <v>2.67</v>
      </c>
      <c r="R28" s="72" t="s">
        <v>100</v>
      </c>
      <c r="S28" s="174"/>
      <c r="T28" s="175"/>
      <c r="AA28">
        <v>3</v>
      </c>
      <c r="AD28">
        <v>3</v>
      </c>
      <c r="AE28">
        <v>3</v>
      </c>
      <c r="AF28">
        <v>3</v>
      </c>
      <c r="AG28">
        <v>3</v>
      </c>
      <c r="AH28">
        <v>3</v>
      </c>
      <c r="AI28">
        <v>3</v>
      </c>
      <c r="AJ28">
        <v>3</v>
      </c>
      <c r="AK28">
        <v>3</v>
      </c>
      <c r="AL28">
        <v>3</v>
      </c>
      <c r="AM28">
        <v>3</v>
      </c>
      <c r="AN28">
        <v>3</v>
      </c>
      <c r="AO28">
        <v>3</v>
      </c>
      <c r="AP28">
        <v>3</v>
      </c>
    </row>
    <row r="29" spans="2:42" ht="12.75">
      <c r="B29" s="19"/>
      <c r="C29" s="49" t="s">
        <v>68</v>
      </c>
      <c r="D29" s="174"/>
      <c r="E29" s="175"/>
      <c r="F29" s="184">
        <v>6.28</v>
      </c>
      <c r="G29" s="185">
        <v>6</v>
      </c>
      <c r="H29" s="186">
        <v>6</v>
      </c>
      <c r="I29" s="184">
        <v>0</v>
      </c>
      <c r="J29" s="185">
        <v>0</v>
      </c>
      <c r="K29" s="186">
        <v>0</v>
      </c>
      <c r="L29" s="184">
        <v>6.28</v>
      </c>
      <c r="M29" s="185">
        <v>6</v>
      </c>
      <c r="N29" s="186">
        <v>6</v>
      </c>
      <c r="O29" s="184">
        <v>0</v>
      </c>
      <c r="P29" s="185">
        <v>0</v>
      </c>
      <c r="Q29" s="186">
        <v>0</v>
      </c>
      <c r="R29" s="72" t="s">
        <v>28</v>
      </c>
      <c r="S29" s="174"/>
      <c r="T29" s="17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240.2</v>
      </c>
      <c r="G30" s="185">
        <v>250</v>
      </c>
      <c r="H30" s="186">
        <v>250</v>
      </c>
      <c r="I30" s="184">
        <v>84</v>
      </c>
      <c r="J30" s="185">
        <v>85</v>
      </c>
      <c r="K30" s="186">
        <v>85</v>
      </c>
      <c r="L30" s="184">
        <v>176</v>
      </c>
      <c r="M30" s="185">
        <v>200</v>
      </c>
      <c r="N30" s="186">
        <v>200</v>
      </c>
      <c r="O30" s="184">
        <v>19.8</v>
      </c>
      <c r="P30" s="185">
        <v>35</v>
      </c>
      <c r="Q30" s="186">
        <v>35</v>
      </c>
      <c r="R30" s="72" t="s">
        <v>29</v>
      </c>
      <c r="S30" s="174"/>
      <c r="T30" s="17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80.4</v>
      </c>
      <c r="G31" s="185">
        <v>84.62</v>
      </c>
      <c r="H31" s="186">
        <v>88.62</v>
      </c>
      <c r="I31" s="184">
        <v>31</v>
      </c>
      <c r="J31" s="185">
        <v>32</v>
      </c>
      <c r="K31" s="186">
        <v>33</v>
      </c>
      <c r="L31" s="184">
        <v>52.78</v>
      </c>
      <c r="M31" s="185">
        <v>56</v>
      </c>
      <c r="N31" s="186">
        <v>59</v>
      </c>
      <c r="O31" s="184">
        <v>3.38</v>
      </c>
      <c r="P31" s="185">
        <v>3.38</v>
      </c>
      <c r="Q31" s="186">
        <v>3.38</v>
      </c>
      <c r="R31" s="72" t="s">
        <v>30</v>
      </c>
      <c r="S31" s="174"/>
      <c r="T31" s="17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762.8</v>
      </c>
      <c r="G32" s="185">
        <v>812</v>
      </c>
      <c r="H32" s="186">
        <v>860</v>
      </c>
      <c r="I32" s="184">
        <v>676</v>
      </c>
      <c r="J32" s="185">
        <v>696</v>
      </c>
      <c r="K32" s="186">
        <v>716</v>
      </c>
      <c r="L32" s="184">
        <v>260.1</v>
      </c>
      <c r="M32" s="185">
        <v>272</v>
      </c>
      <c r="N32" s="186">
        <v>290</v>
      </c>
      <c r="O32" s="184">
        <v>173.3</v>
      </c>
      <c r="P32" s="185">
        <v>156</v>
      </c>
      <c r="Q32" s="186">
        <v>146</v>
      </c>
      <c r="R32" s="72" t="s">
        <v>31</v>
      </c>
      <c r="S32" s="174"/>
      <c r="T32" s="17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161</v>
      </c>
      <c r="G33" s="185">
        <v>208</v>
      </c>
      <c r="H33" s="186">
        <v>208</v>
      </c>
      <c r="I33" s="184">
        <v>76</v>
      </c>
      <c r="J33" s="185">
        <v>125</v>
      </c>
      <c r="K33" s="186">
        <v>125</v>
      </c>
      <c r="L33" s="184">
        <v>108</v>
      </c>
      <c r="M33" s="185">
        <v>110</v>
      </c>
      <c r="N33" s="186">
        <v>110</v>
      </c>
      <c r="O33" s="184">
        <v>23</v>
      </c>
      <c r="P33" s="185">
        <v>27</v>
      </c>
      <c r="Q33" s="186">
        <v>27</v>
      </c>
      <c r="R33" s="72" t="s">
        <v>4</v>
      </c>
      <c r="S33" s="174"/>
      <c r="T33" s="17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1052</v>
      </c>
      <c r="G34" s="185">
        <v>1118</v>
      </c>
      <c r="H34" s="186">
        <v>1166</v>
      </c>
      <c r="I34" s="184">
        <v>1737</v>
      </c>
      <c r="J34" s="185">
        <v>1800</v>
      </c>
      <c r="K34" s="186">
        <v>1900</v>
      </c>
      <c r="L34" s="184">
        <v>13</v>
      </c>
      <c r="M34" s="185">
        <v>18</v>
      </c>
      <c r="N34" s="186">
        <v>16</v>
      </c>
      <c r="O34" s="184">
        <v>698</v>
      </c>
      <c r="P34" s="185">
        <v>700</v>
      </c>
      <c r="Q34" s="186">
        <v>750</v>
      </c>
      <c r="R34" s="72" t="s">
        <v>32</v>
      </c>
      <c r="S34" s="174"/>
      <c r="T34" s="17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260</v>
      </c>
      <c r="G35" s="185">
        <v>218</v>
      </c>
      <c r="H35" s="186">
        <v>219</v>
      </c>
      <c r="I35" s="184">
        <v>343</v>
      </c>
      <c r="J35" s="185">
        <v>310</v>
      </c>
      <c r="K35" s="186">
        <v>320</v>
      </c>
      <c r="L35" s="184">
        <v>44</v>
      </c>
      <c r="M35" s="185">
        <v>48</v>
      </c>
      <c r="N35" s="186">
        <v>49</v>
      </c>
      <c r="O35" s="184">
        <v>127</v>
      </c>
      <c r="P35" s="185">
        <v>140</v>
      </c>
      <c r="Q35" s="186">
        <v>150</v>
      </c>
      <c r="R35" s="72" t="s">
        <v>351</v>
      </c>
      <c r="S35" s="174"/>
      <c r="T35" s="17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493</v>
      </c>
      <c r="G36" s="185">
        <v>515</v>
      </c>
      <c r="H36" s="186">
        <v>515</v>
      </c>
      <c r="I36" s="184">
        <v>637</v>
      </c>
      <c r="J36" s="185">
        <v>650</v>
      </c>
      <c r="K36" s="186">
        <v>650</v>
      </c>
      <c r="L36" s="184">
        <v>1</v>
      </c>
      <c r="M36" s="185">
        <v>5</v>
      </c>
      <c r="N36" s="186">
        <v>5</v>
      </c>
      <c r="O36" s="184">
        <v>145</v>
      </c>
      <c r="P36" s="185">
        <v>140</v>
      </c>
      <c r="Q36" s="186">
        <v>140</v>
      </c>
      <c r="R36" s="72" t="s">
        <v>33</v>
      </c>
      <c r="S36" s="174"/>
      <c r="T36" s="17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225.51</v>
      </c>
      <c r="G37" s="185">
        <v>216</v>
      </c>
      <c r="H37" s="186">
        <v>209</v>
      </c>
      <c r="I37" s="184">
        <v>157</v>
      </c>
      <c r="J37" s="185">
        <v>157</v>
      </c>
      <c r="K37" s="186">
        <v>157</v>
      </c>
      <c r="L37" s="184">
        <v>152.19</v>
      </c>
      <c r="M37" s="185">
        <v>147</v>
      </c>
      <c r="N37" s="186">
        <v>142</v>
      </c>
      <c r="O37" s="184">
        <v>83.68</v>
      </c>
      <c r="P37" s="185">
        <v>88</v>
      </c>
      <c r="Q37" s="186">
        <v>90</v>
      </c>
      <c r="R37" s="72" t="s">
        <v>34</v>
      </c>
      <c r="S37" s="174"/>
      <c r="T37" s="175"/>
      <c r="AA37">
        <v>3</v>
      </c>
      <c r="AD37">
        <v>3</v>
      </c>
      <c r="AE37">
        <v>3</v>
      </c>
      <c r="AF37">
        <v>3</v>
      </c>
      <c r="AG37">
        <v>3</v>
      </c>
      <c r="AH37">
        <v>3</v>
      </c>
      <c r="AI37">
        <v>3</v>
      </c>
      <c r="AJ37">
        <v>2</v>
      </c>
      <c r="AK37">
        <v>2</v>
      </c>
      <c r="AL37">
        <v>2</v>
      </c>
      <c r="AM37">
        <v>2</v>
      </c>
      <c r="AN37">
        <v>2</v>
      </c>
      <c r="AO37">
        <v>2</v>
      </c>
      <c r="AP37">
        <v>3</v>
      </c>
    </row>
    <row r="38" spans="2:42" ht="12.75">
      <c r="B38" s="19"/>
      <c r="C38" s="49" t="s">
        <v>76</v>
      </c>
      <c r="D38" s="174"/>
      <c r="E38" s="175"/>
      <c r="F38" s="184">
        <v>1496.1</v>
      </c>
      <c r="G38" s="185">
        <v>1554</v>
      </c>
      <c r="H38" s="186">
        <v>1587</v>
      </c>
      <c r="I38" s="184">
        <v>910</v>
      </c>
      <c r="J38" s="185">
        <v>946</v>
      </c>
      <c r="K38" s="186">
        <v>965</v>
      </c>
      <c r="L38" s="184">
        <v>614.19</v>
      </c>
      <c r="M38" s="185">
        <v>638</v>
      </c>
      <c r="N38" s="186">
        <v>653</v>
      </c>
      <c r="O38" s="184">
        <v>28.09</v>
      </c>
      <c r="P38" s="185">
        <v>30</v>
      </c>
      <c r="Q38" s="186">
        <v>31</v>
      </c>
      <c r="R38" s="72" t="s">
        <v>35</v>
      </c>
      <c r="S38" s="174"/>
      <c r="T38" s="17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289.8</v>
      </c>
      <c r="G39" s="185">
        <v>274</v>
      </c>
      <c r="H39" s="186">
        <v>274</v>
      </c>
      <c r="I39" s="184">
        <v>160</v>
      </c>
      <c r="J39" s="185">
        <v>160</v>
      </c>
      <c r="K39" s="186">
        <v>160</v>
      </c>
      <c r="L39" s="184">
        <v>138</v>
      </c>
      <c r="M39" s="185">
        <v>123</v>
      </c>
      <c r="N39" s="186">
        <v>123</v>
      </c>
      <c r="O39" s="184">
        <v>8.2</v>
      </c>
      <c r="P39" s="185">
        <v>9</v>
      </c>
      <c r="Q39" s="186">
        <v>9</v>
      </c>
      <c r="R39" s="72" t="s">
        <v>36</v>
      </c>
      <c r="S39" s="174"/>
      <c r="T39" s="175"/>
      <c r="AA39">
        <v>2</v>
      </c>
      <c r="AD39">
        <v>2</v>
      </c>
      <c r="AE39">
        <v>2</v>
      </c>
      <c r="AF39">
        <v>2</v>
      </c>
      <c r="AG39">
        <v>2</v>
      </c>
      <c r="AH39">
        <v>2</v>
      </c>
      <c r="AI39">
        <v>2</v>
      </c>
      <c r="AJ39">
        <v>2</v>
      </c>
      <c r="AK39">
        <v>2</v>
      </c>
      <c r="AL39">
        <v>2</v>
      </c>
      <c r="AM39">
        <v>2</v>
      </c>
      <c r="AN39">
        <v>2</v>
      </c>
      <c r="AO39">
        <v>2</v>
      </c>
      <c r="AP39">
        <v>2</v>
      </c>
    </row>
    <row r="40" spans="2:42" ht="12.75">
      <c r="B40" s="19"/>
      <c r="C40" s="49" t="s">
        <v>78</v>
      </c>
      <c r="D40" s="174"/>
      <c r="E40" s="175"/>
      <c r="F40" s="184">
        <v>104.85</v>
      </c>
      <c r="G40" s="185">
        <v>111</v>
      </c>
      <c r="H40" s="186">
        <v>110</v>
      </c>
      <c r="I40" s="184">
        <v>89</v>
      </c>
      <c r="J40" s="185">
        <v>89</v>
      </c>
      <c r="K40" s="186">
        <v>89</v>
      </c>
      <c r="L40" s="184">
        <v>44.5</v>
      </c>
      <c r="M40" s="185">
        <v>50</v>
      </c>
      <c r="N40" s="186">
        <v>50</v>
      </c>
      <c r="O40" s="184">
        <v>28.65</v>
      </c>
      <c r="P40" s="185">
        <v>28</v>
      </c>
      <c r="Q40" s="186">
        <v>29</v>
      </c>
      <c r="R40" s="72" t="s">
        <v>37</v>
      </c>
      <c r="S40" s="174"/>
      <c r="T40" s="175"/>
      <c r="AA40">
        <v>2</v>
      </c>
      <c r="AD40">
        <v>2</v>
      </c>
      <c r="AE40">
        <v>2</v>
      </c>
      <c r="AF40">
        <v>2</v>
      </c>
      <c r="AG40">
        <v>2</v>
      </c>
      <c r="AH40">
        <v>2</v>
      </c>
      <c r="AI40">
        <v>2</v>
      </c>
      <c r="AJ40">
        <v>2</v>
      </c>
      <c r="AK40">
        <v>2</v>
      </c>
      <c r="AL40">
        <v>2</v>
      </c>
      <c r="AM40">
        <v>2</v>
      </c>
      <c r="AN40">
        <v>2</v>
      </c>
      <c r="AO40">
        <v>2</v>
      </c>
      <c r="AP40">
        <v>2</v>
      </c>
    </row>
    <row r="41" spans="2:42" ht="12.75">
      <c r="B41" s="19"/>
      <c r="C41" s="49" t="s">
        <v>79</v>
      </c>
      <c r="D41" s="174"/>
      <c r="E41" s="175"/>
      <c r="F41" s="184">
        <v>2.42</v>
      </c>
      <c r="G41" s="185">
        <v>4.28</v>
      </c>
      <c r="H41" s="186">
        <v>5.28</v>
      </c>
      <c r="I41" s="184">
        <v>11</v>
      </c>
      <c r="J41" s="185">
        <v>10</v>
      </c>
      <c r="K41" s="186">
        <v>11</v>
      </c>
      <c r="L41" s="184">
        <v>2.86</v>
      </c>
      <c r="M41" s="185">
        <v>2.86</v>
      </c>
      <c r="N41" s="186">
        <v>2.86</v>
      </c>
      <c r="O41" s="184">
        <v>11.44</v>
      </c>
      <c r="P41" s="185">
        <v>8.58</v>
      </c>
      <c r="Q41" s="186">
        <v>8.58</v>
      </c>
      <c r="R41" s="72" t="s">
        <v>89</v>
      </c>
      <c r="S41" s="174"/>
      <c r="T41" s="175"/>
      <c r="AA41">
        <v>3</v>
      </c>
      <c r="AD41">
        <v>3</v>
      </c>
      <c r="AE41">
        <v>3</v>
      </c>
      <c r="AF41">
        <v>3</v>
      </c>
      <c r="AG41">
        <v>3</v>
      </c>
      <c r="AH41">
        <v>3</v>
      </c>
      <c r="AI41">
        <v>3</v>
      </c>
      <c r="AJ41">
        <v>2</v>
      </c>
      <c r="AK41">
        <v>2</v>
      </c>
      <c r="AL41">
        <v>3</v>
      </c>
      <c r="AM41">
        <v>2</v>
      </c>
      <c r="AN41">
        <v>2</v>
      </c>
      <c r="AO41">
        <v>3</v>
      </c>
      <c r="AP41">
        <v>3</v>
      </c>
    </row>
    <row r="42" spans="2:42" ht="12.75">
      <c r="B42" s="19"/>
      <c r="C42" s="49" t="s">
        <v>80</v>
      </c>
      <c r="D42" s="174"/>
      <c r="E42" s="175"/>
      <c r="F42" s="184">
        <v>2625.41</v>
      </c>
      <c r="G42" s="185">
        <v>2645</v>
      </c>
      <c r="H42" s="186">
        <v>2647</v>
      </c>
      <c r="I42" s="184">
        <v>2556</v>
      </c>
      <c r="J42" s="185">
        <v>2575</v>
      </c>
      <c r="K42" s="186">
        <v>2575</v>
      </c>
      <c r="L42" s="184">
        <v>77.87</v>
      </c>
      <c r="M42" s="185">
        <v>82</v>
      </c>
      <c r="N42" s="186">
        <v>83</v>
      </c>
      <c r="O42" s="184">
        <v>8.46</v>
      </c>
      <c r="P42" s="185">
        <v>12</v>
      </c>
      <c r="Q42" s="186">
        <v>11</v>
      </c>
      <c r="R42" s="72" t="s">
        <v>38</v>
      </c>
      <c r="S42" s="174"/>
      <c r="T42" s="17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520.48</v>
      </c>
      <c r="G43" s="185">
        <v>485</v>
      </c>
      <c r="H43" s="186">
        <v>500</v>
      </c>
      <c r="I43" s="184">
        <v>54</v>
      </c>
      <c r="J43" s="185">
        <v>55</v>
      </c>
      <c r="K43" s="186">
        <v>55</v>
      </c>
      <c r="L43" s="184">
        <v>475.78</v>
      </c>
      <c r="M43" s="185">
        <v>440</v>
      </c>
      <c r="N43" s="186">
        <v>455</v>
      </c>
      <c r="O43" s="184">
        <v>9.3</v>
      </c>
      <c r="P43" s="185">
        <v>10</v>
      </c>
      <c r="Q43" s="186">
        <v>10</v>
      </c>
      <c r="R43" s="72" t="s">
        <v>41</v>
      </c>
      <c r="S43" s="174"/>
      <c r="T43" s="17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15888.614376</v>
      </c>
      <c r="G44" s="157">
        <v>16334.62</v>
      </c>
      <c r="H44" s="158">
        <v>16458.62</v>
      </c>
      <c r="I44" s="156">
        <v>15607.842</v>
      </c>
      <c r="J44" s="157">
        <v>15908.68</v>
      </c>
      <c r="K44" s="158">
        <v>16200.68</v>
      </c>
      <c r="L44" s="156">
        <v>5068.626499999999</v>
      </c>
      <c r="M44" s="157">
        <v>5259.34</v>
      </c>
      <c r="N44" s="158">
        <v>5218.34</v>
      </c>
      <c r="O44" s="156">
        <v>4787.854124</v>
      </c>
      <c r="P44" s="157">
        <v>4833.4</v>
      </c>
      <c r="Q44" s="158">
        <v>4960.4</v>
      </c>
      <c r="R44" s="14" t="s">
        <v>6</v>
      </c>
      <c r="S44" s="178"/>
      <c r="T44" s="179"/>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188.2</v>
      </c>
      <c r="G45" s="185">
        <v>188.2</v>
      </c>
      <c r="H45" s="186">
        <v>188.2</v>
      </c>
      <c r="I45" s="184">
        <v>239.1</v>
      </c>
      <c r="J45" s="185">
        <v>239.1</v>
      </c>
      <c r="K45" s="186">
        <v>239.1</v>
      </c>
      <c r="L45" s="184">
        <v>7</v>
      </c>
      <c r="M45" s="185">
        <v>7</v>
      </c>
      <c r="N45" s="186">
        <v>7</v>
      </c>
      <c r="O45" s="184">
        <v>57.9</v>
      </c>
      <c r="P45" s="185">
        <v>57.9</v>
      </c>
      <c r="Q45" s="186">
        <v>57.9</v>
      </c>
      <c r="R45" s="72" t="s">
        <v>42</v>
      </c>
      <c r="S45" s="174"/>
      <c r="T45" s="175"/>
      <c r="AA45">
        <v>3</v>
      </c>
      <c r="AD45">
        <v>3</v>
      </c>
      <c r="AE45">
        <v>3</v>
      </c>
      <c r="AF45">
        <v>3</v>
      </c>
      <c r="AG45">
        <v>3</v>
      </c>
      <c r="AH45">
        <v>3</v>
      </c>
      <c r="AI45">
        <v>3</v>
      </c>
      <c r="AJ45">
        <v>3</v>
      </c>
      <c r="AK45">
        <v>3</v>
      </c>
      <c r="AL45">
        <v>3</v>
      </c>
      <c r="AM45">
        <v>3</v>
      </c>
      <c r="AN45">
        <v>3</v>
      </c>
      <c r="AO45">
        <v>3</v>
      </c>
      <c r="AP45">
        <v>3</v>
      </c>
    </row>
    <row r="46" spans="2:42" ht="12.75">
      <c r="B46" s="16"/>
      <c r="C46" s="49" t="s">
        <v>83</v>
      </c>
      <c r="D46" s="174"/>
      <c r="E46" s="175"/>
      <c r="F46" s="184">
        <v>10.79</v>
      </c>
      <c r="G46" s="185">
        <v>10.79</v>
      </c>
      <c r="H46" s="186">
        <v>10.79</v>
      </c>
      <c r="I46" s="184">
        <v>10.39</v>
      </c>
      <c r="J46" s="185">
        <v>10.39</v>
      </c>
      <c r="K46" s="186">
        <v>10.39</v>
      </c>
      <c r="L46" s="184">
        <v>0.40000000000000213</v>
      </c>
      <c r="M46" s="185">
        <v>0.40000000000000213</v>
      </c>
      <c r="N46" s="186">
        <v>0.40000000000000213</v>
      </c>
      <c r="O46" s="184">
        <v>0</v>
      </c>
      <c r="P46" s="185">
        <v>0</v>
      </c>
      <c r="Q46" s="186">
        <v>0</v>
      </c>
      <c r="R46" s="72" t="s">
        <v>3</v>
      </c>
      <c r="S46" s="174"/>
      <c r="T46" s="175"/>
      <c r="AA46">
        <v>3</v>
      </c>
      <c r="AD46">
        <v>3</v>
      </c>
      <c r="AE46">
        <v>3</v>
      </c>
      <c r="AF46">
        <v>3</v>
      </c>
      <c r="AG46">
        <v>3</v>
      </c>
      <c r="AH46">
        <v>3</v>
      </c>
      <c r="AI46">
        <v>3</v>
      </c>
      <c r="AJ46">
        <v>3</v>
      </c>
      <c r="AK46">
        <v>3</v>
      </c>
      <c r="AL46">
        <v>3</v>
      </c>
      <c r="AM46">
        <v>3</v>
      </c>
      <c r="AN46">
        <v>3</v>
      </c>
      <c r="AO46">
        <v>3</v>
      </c>
      <c r="AP46">
        <v>3</v>
      </c>
    </row>
    <row r="47" spans="2:42" ht="12.75">
      <c r="B47" s="16"/>
      <c r="C47" s="49" t="s">
        <v>84</v>
      </c>
      <c r="D47" s="174"/>
      <c r="E47" s="175"/>
      <c r="F47" s="184">
        <v>2186</v>
      </c>
      <c r="G47" s="185">
        <v>2304</v>
      </c>
      <c r="H47" s="186">
        <v>2504</v>
      </c>
      <c r="I47" s="184">
        <v>2648</v>
      </c>
      <c r="J47" s="185">
        <v>2800</v>
      </c>
      <c r="K47" s="186">
        <v>3000</v>
      </c>
      <c r="L47" s="184">
        <v>4</v>
      </c>
      <c r="M47" s="185">
        <v>4</v>
      </c>
      <c r="N47" s="186">
        <v>4</v>
      </c>
      <c r="O47" s="184">
        <v>466</v>
      </c>
      <c r="P47" s="185">
        <v>500</v>
      </c>
      <c r="Q47" s="186">
        <v>500</v>
      </c>
      <c r="R47" s="72" t="s">
        <v>43</v>
      </c>
      <c r="S47" s="174"/>
      <c r="T47" s="17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299.69</v>
      </c>
      <c r="G48" s="185">
        <v>299.69</v>
      </c>
      <c r="H48" s="186">
        <v>299.69</v>
      </c>
      <c r="I48" s="184">
        <v>656.48</v>
      </c>
      <c r="J48" s="185">
        <v>656.48</v>
      </c>
      <c r="K48" s="186">
        <v>656.48</v>
      </c>
      <c r="L48" s="184">
        <v>1.56</v>
      </c>
      <c r="M48" s="185">
        <v>1.56</v>
      </c>
      <c r="N48" s="186">
        <v>1.56</v>
      </c>
      <c r="O48" s="184">
        <v>358.35</v>
      </c>
      <c r="P48" s="185">
        <v>358.35</v>
      </c>
      <c r="Q48" s="186">
        <v>358.35</v>
      </c>
      <c r="R48" s="72" t="s">
        <v>5</v>
      </c>
      <c r="S48" s="174"/>
      <c r="T48" s="175"/>
      <c r="AA48">
        <v>3</v>
      </c>
      <c r="AD48">
        <v>3</v>
      </c>
      <c r="AE48">
        <v>3</v>
      </c>
      <c r="AF48">
        <v>3</v>
      </c>
      <c r="AG48">
        <v>3</v>
      </c>
      <c r="AH48">
        <v>3</v>
      </c>
      <c r="AI48">
        <v>3</v>
      </c>
      <c r="AJ48">
        <v>2</v>
      </c>
      <c r="AK48">
        <v>3</v>
      </c>
      <c r="AL48">
        <v>3</v>
      </c>
      <c r="AM48">
        <v>2</v>
      </c>
      <c r="AN48">
        <v>3</v>
      </c>
      <c r="AO48">
        <v>3</v>
      </c>
      <c r="AP48">
        <v>3</v>
      </c>
    </row>
    <row r="49" spans="3:42" ht="14.25" thickBot="1" thickTop="1">
      <c r="C49" s="14" t="s">
        <v>349</v>
      </c>
      <c r="D49" s="178"/>
      <c r="E49" s="179"/>
      <c r="F49" s="156">
        <v>2684.68</v>
      </c>
      <c r="G49" s="157">
        <v>2802.68</v>
      </c>
      <c r="H49" s="158">
        <v>3002.68</v>
      </c>
      <c r="I49" s="156">
        <v>3553.97</v>
      </c>
      <c r="J49" s="157">
        <v>3705.97</v>
      </c>
      <c r="K49" s="158">
        <v>3905.97</v>
      </c>
      <c r="L49" s="156">
        <v>12.96</v>
      </c>
      <c r="M49" s="157">
        <v>12.96</v>
      </c>
      <c r="N49" s="158">
        <v>12.96</v>
      </c>
      <c r="O49" s="156">
        <v>882.25</v>
      </c>
      <c r="P49" s="157">
        <v>916.25</v>
      </c>
      <c r="Q49" s="158">
        <v>916.25</v>
      </c>
      <c r="R49" s="14" t="s">
        <v>350</v>
      </c>
      <c r="S49" s="178"/>
      <c r="T49" s="17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1955</v>
      </c>
      <c r="G50" s="182">
        <v>1737</v>
      </c>
      <c r="H50" s="183">
        <v>1692</v>
      </c>
      <c r="I50" s="181">
        <v>1717</v>
      </c>
      <c r="J50" s="182">
        <v>1700</v>
      </c>
      <c r="K50" s="183">
        <v>1600</v>
      </c>
      <c r="L50" s="181">
        <v>1579</v>
      </c>
      <c r="M50" s="182">
        <v>1230</v>
      </c>
      <c r="N50" s="183">
        <v>1235</v>
      </c>
      <c r="O50" s="181">
        <v>1341</v>
      </c>
      <c r="P50" s="182">
        <v>1193</v>
      </c>
      <c r="Q50" s="183">
        <v>1143</v>
      </c>
      <c r="R50" s="84" t="s">
        <v>1</v>
      </c>
      <c r="S50" s="172"/>
      <c r="T50" s="173"/>
      <c r="AA50">
        <v>2</v>
      </c>
      <c r="AD50">
        <v>2</v>
      </c>
      <c r="AE50">
        <v>2</v>
      </c>
      <c r="AF50">
        <v>2</v>
      </c>
      <c r="AG50">
        <v>2</v>
      </c>
      <c r="AH50">
        <v>2</v>
      </c>
      <c r="AI50">
        <v>2</v>
      </c>
      <c r="AJ50">
        <v>2</v>
      </c>
      <c r="AK50">
        <v>2</v>
      </c>
      <c r="AL50">
        <v>2</v>
      </c>
      <c r="AM50">
        <v>2</v>
      </c>
      <c r="AN50">
        <v>2</v>
      </c>
      <c r="AO50">
        <v>2</v>
      </c>
      <c r="AP50">
        <v>2</v>
      </c>
    </row>
    <row r="51" spans="2:42" ht="13.5" thickBot="1">
      <c r="B51" s="16"/>
      <c r="C51" s="104" t="s">
        <v>87</v>
      </c>
      <c r="D51" s="176"/>
      <c r="E51" s="177"/>
      <c r="F51" s="187">
        <v>24899</v>
      </c>
      <c r="G51" s="188">
        <v>24693</v>
      </c>
      <c r="H51" s="189">
        <v>24833</v>
      </c>
      <c r="I51" s="187">
        <v>26340</v>
      </c>
      <c r="J51" s="188">
        <v>26512</v>
      </c>
      <c r="K51" s="189">
        <v>26600</v>
      </c>
      <c r="L51" s="187">
        <v>1540</v>
      </c>
      <c r="M51" s="188">
        <v>1355</v>
      </c>
      <c r="N51" s="189">
        <v>1508</v>
      </c>
      <c r="O51" s="187">
        <v>2981</v>
      </c>
      <c r="P51" s="188">
        <v>3174</v>
      </c>
      <c r="Q51" s="189">
        <v>3275</v>
      </c>
      <c r="R51" s="105" t="s">
        <v>44</v>
      </c>
      <c r="S51" s="176"/>
      <c r="T51" s="177"/>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26854</v>
      </c>
      <c r="G52" s="157">
        <v>26430</v>
      </c>
      <c r="H52" s="158">
        <v>26525</v>
      </c>
      <c r="I52" s="156">
        <v>28057</v>
      </c>
      <c r="J52" s="157">
        <v>28212</v>
      </c>
      <c r="K52" s="158">
        <v>28200</v>
      </c>
      <c r="L52" s="156">
        <v>3119</v>
      </c>
      <c r="M52" s="157">
        <v>2585</v>
      </c>
      <c r="N52" s="158">
        <v>2743</v>
      </c>
      <c r="O52" s="156">
        <v>4322</v>
      </c>
      <c r="P52" s="157">
        <v>4367</v>
      </c>
      <c r="Q52" s="158">
        <v>4418</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3.5" thickTop="1">
      <c r="C53" s="41" t="str">
        <f ca="1">CELL("filename")</f>
        <v>C:\MyFiles\Timber Committee\TCQ2006\[tb-59-6-tables.xls]List of tables</v>
      </c>
      <c r="S53" s="39"/>
      <c r="T53" s="43" t="str">
        <f ca="1">CONCATENATE("printed on ",DAY(NOW()),"/",MONTH(NOW()))</f>
        <v>printed on 26/10</v>
      </c>
    </row>
  </sheetData>
  <mergeCells count="11">
    <mergeCell ref="C2:T2"/>
    <mergeCell ref="F6:H6"/>
    <mergeCell ref="F7:H7"/>
    <mergeCell ref="R7:T7"/>
    <mergeCell ref="F3:K3"/>
    <mergeCell ref="L3:Q3"/>
    <mergeCell ref="K5:L5"/>
    <mergeCell ref="O7:Q7"/>
    <mergeCell ref="C7:E7"/>
    <mergeCell ref="I7:K7"/>
    <mergeCell ref="L7:N7"/>
  </mergeCells>
  <conditionalFormatting sqref="C9:R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P49"/>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93</v>
      </c>
      <c r="D2" s="268"/>
      <c r="E2" s="268"/>
      <c r="F2" s="268"/>
      <c r="G2" s="268"/>
      <c r="H2" s="268"/>
      <c r="I2" s="268"/>
      <c r="J2" s="268"/>
      <c r="K2" s="268"/>
      <c r="L2" s="268"/>
      <c r="M2" s="268"/>
      <c r="N2" s="268"/>
      <c r="O2" s="268"/>
      <c r="P2" s="268"/>
      <c r="Q2" s="268"/>
      <c r="R2" s="268"/>
      <c r="S2" s="268"/>
      <c r="T2" s="268"/>
    </row>
    <row r="3" spans="6:17" ht="12.75">
      <c r="F3" s="268" t="s">
        <v>249</v>
      </c>
      <c r="G3" s="268"/>
      <c r="H3" s="268"/>
      <c r="I3" s="268"/>
      <c r="J3" s="268"/>
      <c r="K3" s="268"/>
      <c r="L3" s="268" t="s">
        <v>92</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1.9</v>
      </c>
      <c r="G9" s="182">
        <v>1.9</v>
      </c>
      <c r="H9" s="183">
        <v>1.9</v>
      </c>
      <c r="I9" s="181">
        <v>0</v>
      </c>
      <c r="J9" s="182">
        <v>0</v>
      </c>
      <c r="K9" s="183">
        <v>0</v>
      </c>
      <c r="L9" s="181">
        <v>2.52</v>
      </c>
      <c r="M9" s="182">
        <v>2.52</v>
      </c>
      <c r="N9" s="183">
        <v>2.52</v>
      </c>
      <c r="O9" s="181">
        <v>0.62</v>
      </c>
      <c r="P9" s="182">
        <v>0.62</v>
      </c>
      <c r="Q9" s="183">
        <v>0.62</v>
      </c>
      <c r="R9" s="84" t="s">
        <v>14</v>
      </c>
      <c r="S9" s="172"/>
      <c r="T9" s="173"/>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10</v>
      </c>
      <c r="G10" s="185">
        <v>10</v>
      </c>
      <c r="H10" s="186">
        <v>10</v>
      </c>
      <c r="I10" s="184">
        <v>0</v>
      </c>
      <c r="J10" s="185">
        <v>0</v>
      </c>
      <c r="K10" s="186">
        <v>0</v>
      </c>
      <c r="L10" s="184">
        <v>11</v>
      </c>
      <c r="M10" s="185">
        <v>11</v>
      </c>
      <c r="N10" s="186">
        <v>11</v>
      </c>
      <c r="O10" s="184">
        <v>1</v>
      </c>
      <c r="P10" s="185">
        <v>1</v>
      </c>
      <c r="Q10" s="186">
        <v>1</v>
      </c>
      <c r="R10" s="72" t="s">
        <v>15</v>
      </c>
      <c r="S10" s="174"/>
      <c r="T10" s="175"/>
      <c r="AA10">
        <v>3</v>
      </c>
      <c r="AD10">
        <v>3</v>
      </c>
      <c r="AE10">
        <v>3</v>
      </c>
      <c r="AF10">
        <v>3</v>
      </c>
      <c r="AG10">
        <v>2</v>
      </c>
      <c r="AH10">
        <v>5</v>
      </c>
      <c r="AI10">
        <v>5</v>
      </c>
      <c r="AJ10">
        <v>5</v>
      </c>
      <c r="AK10">
        <v>5</v>
      </c>
      <c r="AL10">
        <v>5</v>
      </c>
      <c r="AM10">
        <v>5</v>
      </c>
      <c r="AN10">
        <v>5</v>
      </c>
      <c r="AO10">
        <v>5</v>
      </c>
      <c r="AP10">
        <v>3</v>
      </c>
    </row>
    <row r="11" spans="2:42" ht="12.75">
      <c r="B11" s="19"/>
      <c r="C11" s="49" t="s">
        <v>98</v>
      </c>
      <c r="D11" s="174"/>
      <c r="E11" s="175"/>
      <c r="F11" s="184">
        <v>109</v>
      </c>
      <c r="G11" s="185">
        <v>108</v>
      </c>
      <c r="H11" s="186">
        <v>107</v>
      </c>
      <c r="I11" s="184">
        <v>10</v>
      </c>
      <c r="J11" s="185">
        <v>8</v>
      </c>
      <c r="K11" s="186">
        <v>7</v>
      </c>
      <c r="L11" s="184">
        <v>288</v>
      </c>
      <c r="M11" s="185">
        <v>250</v>
      </c>
      <c r="N11" s="186">
        <v>240</v>
      </c>
      <c r="O11" s="184">
        <v>189</v>
      </c>
      <c r="P11" s="185">
        <v>150</v>
      </c>
      <c r="Q11" s="186">
        <v>140</v>
      </c>
      <c r="R11" s="72" t="s">
        <v>99</v>
      </c>
      <c r="S11" s="174"/>
      <c r="T11" s="175"/>
      <c r="AA11">
        <v>2</v>
      </c>
      <c r="AD11">
        <v>2</v>
      </c>
      <c r="AE11">
        <v>2</v>
      </c>
      <c r="AF11">
        <v>2</v>
      </c>
      <c r="AG11">
        <v>2</v>
      </c>
      <c r="AH11">
        <v>2</v>
      </c>
      <c r="AI11">
        <v>2</v>
      </c>
      <c r="AJ11">
        <v>2</v>
      </c>
      <c r="AK11">
        <v>2</v>
      </c>
      <c r="AL11">
        <v>2</v>
      </c>
      <c r="AM11">
        <v>2</v>
      </c>
      <c r="AN11">
        <v>2</v>
      </c>
      <c r="AO11">
        <v>2</v>
      </c>
      <c r="AP11">
        <v>2</v>
      </c>
    </row>
    <row r="12" spans="2:42" ht="12.75">
      <c r="B12" s="19"/>
      <c r="C12" s="49" t="s">
        <v>53</v>
      </c>
      <c r="D12" s="174"/>
      <c r="E12" s="175"/>
      <c r="F12" s="184">
        <v>0</v>
      </c>
      <c r="G12" s="185">
        <v>0</v>
      </c>
      <c r="H12" s="186">
        <v>0</v>
      </c>
      <c r="I12" s="184">
        <v>0</v>
      </c>
      <c r="J12" s="185">
        <v>0</v>
      </c>
      <c r="K12" s="186">
        <v>0</v>
      </c>
      <c r="L12" s="184">
        <v>0</v>
      </c>
      <c r="M12" s="185">
        <v>0</v>
      </c>
      <c r="N12" s="186">
        <v>0</v>
      </c>
      <c r="O12" s="184">
        <v>0</v>
      </c>
      <c r="P12" s="185">
        <v>0</v>
      </c>
      <c r="Q12" s="186">
        <v>0</v>
      </c>
      <c r="R12" s="72" t="s">
        <v>17</v>
      </c>
      <c r="S12" s="174"/>
      <c r="T12" s="175"/>
      <c r="AA12">
        <v>3</v>
      </c>
      <c r="AD12">
        <v>3</v>
      </c>
      <c r="AE12">
        <v>3</v>
      </c>
      <c r="AF12">
        <v>3</v>
      </c>
      <c r="AG12">
        <v>5</v>
      </c>
      <c r="AH12">
        <v>5</v>
      </c>
      <c r="AI12">
        <v>5</v>
      </c>
      <c r="AJ12">
        <v>5</v>
      </c>
      <c r="AK12">
        <v>5</v>
      </c>
      <c r="AL12">
        <v>5</v>
      </c>
      <c r="AM12">
        <v>5</v>
      </c>
      <c r="AN12">
        <v>5</v>
      </c>
      <c r="AO12">
        <v>5</v>
      </c>
      <c r="AP12">
        <v>3</v>
      </c>
    </row>
    <row r="13" spans="2:42" ht="12.75">
      <c r="B13" s="19"/>
      <c r="C13" s="49" t="s">
        <v>54</v>
      </c>
      <c r="D13" s="174"/>
      <c r="E13" s="175"/>
      <c r="F13" s="184">
        <v>6</v>
      </c>
      <c r="G13" s="185">
        <v>6</v>
      </c>
      <c r="H13" s="186">
        <v>7</v>
      </c>
      <c r="I13" s="184">
        <v>0</v>
      </c>
      <c r="J13" s="185">
        <v>0</v>
      </c>
      <c r="K13" s="186">
        <v>0</v>
      </c>
      <c r="L13" s="184">
        <v>6</v>
      </c>
      <c r="M13" s="185">
        <v>6</v>
      </c>
      <c r="N13" s="186">
        <v>7</v>
      </c>
      <c r="O13" s="184">
        <v>0</v>
      </c>
      <c r="P13" s="185">
        <v>0</v>
      </c>
      <c r="Q13" s="186">
        <v>0</v>
      </c>
      <c r="R13" s="72" t="s">
        <v>18</v>
      </c>
      <c r="S13" s="174"/>
      <c r="T13" s="175"/>
      <c r="AA13">
        <v>2</v>
      </c>
      <c r="AD13">
        <v>2</v>
      </c>
      <c r="AE13">
        <v>2</v>
      </c>
      <c r="AF13">
        <v>2</v>
      </c>
      <c r="AG13">
        <v>2</v>
      </c>
      <c r="AH13">
        <v>2</v>
      </c>
      <c r="AI13">
        <v>2</v>
      </c>
      <c r="AJ13">
        <v>2</v>
      </c>
      <c r="AK13">
        <v>2</v>
      </c>
      <c r="AL13">
        <v>2</v>
      </c>
      <c r="AM13">
        <v>2</v>
      </c>
      <c r="AN13">
        <v>2</v>
      </c>
      <c r="AO13">
        <v>2</v>
      </c>
      <c r="AP13">
        <v>2</v>
      </c>
    </row>
    <row r="14" spans="2:42" ht="12.75">
      <c r="B14" s="19"/>
      <c r="C14" s="49" t="s">
        <v>55</v>
      </c>
      <c r="D14" s="174"/>
      <c r="E14" s="175"/>
      <c r="F14" s="184">
        <v>7.408</v>
      </c>
      <c r="G14" s="185">
        <v>7.5</v>
      </c>
      <c r="H14" s="186">
        <v>7.5</v>
      </c>
      <c r="I14" s="184">
        <v>0</v>
      </c>
      <c r="J14" s="185">
        <v>0</v>
      </c>
      <c r="K14" s="186">
        <v>0</v>
      </c>
      <c r="L14" s="184">
        <v>7.408</v>
      </c>
      <c r="M14" s="185">
        <v>7.5</v>
      </c>
      <c r="N14" s="186">
        <v>7.5</v>
      </c>
      <c r="O14" s="184">
        <v>0</v>
      </c>
      <c r="P14" s="185">
        <v>0</v>
      </c>
      <c r="Q14" s="186">
        <v>0</v>
      </c>
      <c r="R14" s="72" t="s">
        <v>19</v>
      </c>
      <c r="S14" s="174"/>
      <c r="T14" s="175"/>
      <c r="AA14">
        <v>2</v>
      </c>
      <c r="AD14">
        <v>2</v>
      </c>
      <c r="AE14">
        <v>2</v>
      </c>
      <c r="AF14">
        <v>2</v>
      </c>
      <c r="AG14">
        <v>2</v>
      </c>
      <c r="AH14">
        <v>2</v>
      </c>
      <c r="AI14">
        <v>2</v>
      </c>
      <c r="AJ14">
        <v>2</v>
      </c>
      <c r="AK14">
        <v>2</v>
      </c>
      <c r="AL14">
        <v>2</v>
      </c>
      <c r="AM14">
        <v>2</v>
      </c>
      <c r="AN14">
        <v>2</v>
      </c>
      <c r="AO14">
        <v>2</v>
      </c>
      <c r="AP14">
        <v>2</v>
      </c>
    </row>
    <row r="15" spans="2:42" ht="12.75">
      <c r="B15" s="19"/>
      <c r="C15" s="49" t="s">
        <v>56</v>
      </c>
      <c r="D15" s="174"/>
      <c r="E15" s="175"/>
      <c r="F15" s="184">
        <v>7</v>
      </c>
      <c r="G15" s="185">
        <v>7</v>
      </c>
      <c r="H15" s="186">
        <v>7</v>
      </c>
      <c r="I15" s="184">
        <v>0</v>
      </c>
      <c r="J15" s="185">
        <v>0</v>
      </c>
      <c r="K15" s="186">
        <v>0</v>
      </c>
      <c r="L15" s="184">
        <v>7</v>
      </c>
      <c r="M15" s="185">
        <v>7</v>
      </c>
      <c r="N15" s="186">
        <v>7</v>
      </c>
      <c r="O15" s="184">
        <v>0</v>
      </c>
      <c r="P15" s="185">
        <v>0</v>
      </c>
      <c r="Q15" s="186">
        <v>0</v>
      </c>
      <c r="R15" s="72" t="s">
        <v>40</v>
      </c>
      <c r="S15" s="174"/>
      <c r="T15" s="175"/>
      <c r="AA15">
        <v>2</v>
      </c>
      <c r="AD15">
        <v>2</v>
      </c>
      <c r="AE15">
        <v>2</v>
      </c>
      <c r="AF15">
        <v>2</v>
      </c>
      <c r="AG15">
        <v>2</v>
      </c>
      <c r="AH15">
        <v>2</v>
      </c>
      <c r="AI15">
        <v>2</v>
      </c>
      <c r="AJ15">
        <v>2</v>
      </c>
      <c r="AK15">
        <v>2</v>
      </c>
      <c r="AL15">
        <v>2</v>
      </c>
      <c r="AM15">
        <v>2</v>
      </c>
      <c r="AN15">
        <v>2</v>
      </c>
      <c r="AO15">
        <v>2</v>
      </c>
      <c r="AP15">
        <v>2</v>
      </c>
    </row>
    <row r="16" spans="2:42" ht="12.75">
      <c r="B16" s="19"/>
      <c r="C16" s="49" t="s">
        <v>57</v>
      </c>
      <c r="D16" s="174"/>
      <c r="E16" s="175"/>
      <c r="F16" s="184">
        <v>41.76</v>
      </c>
      <c r="G16" s="185">
        <v>41.76</v>
      </c>
      <c r="H16" s="186">
        <v>41.76</v>
      </c>
      <c r="I16" s="184">
        <v>0</v>
      </c>
      <c r="J16" s="185">
        <v>0</v>
      </c>
      <c r="K16" s="186">
        <v>0</v>
      </c>
      <c r="L16" s="184">
        <v>49.68</v>
      </c>
      <c r="M16" s="185">
        <v>49.68</v>
      </c>
      <c r="N16" s="186">
        <v>49.68</v>
      </c>
      <c r="O16" s="184">
        <v>7.92</v>
      </c>
      <c r="P16" s="185">
        <v>7.92</v>
      </c>
      <c r="Q16" s="186">
        <v>7.92</v>
      </c>
      <c r="R16" s="72" t="s">
        <v>20</v>
      </c>
      <c r="S16" s="174"/>
      <c r="T16" s="175"/>
      <c r="AA16">
        <v>3</v>
      </c>
      <c r="AD16">
        <v>3</v>
      </c>
      <c r="AE16">
        <v>3</v>
      </c>
      <c r="AF16">
        <v>3</v>
      </c>
      <c r="AG16">
        <v>5</v>
      </c>
      <c r="AH16">
        <v>5</v>
      </c>
      <c r="AI16">
        <v>5</v>
      </c>
      <c r="AJ16">
        <v>5</v>
      </c>
      <c r="AK16">
        <v>5</v>
      </c>
      <c r="AL16">
        <v>5</v>
      </c>
      <c r="AM16">
        <v>5</v>
      </c>
      <c r="AN16">
        <v>5</v>
      </c>
      <c r="AO16">
        <v>5</v>
      </c>
      <c r="AP16">
        <v>3</v>
      </c>
    </row>
    <row r="17" spans="2:42" ht="12.75">
      <c r="B17" s="19"/>
      <c r="C17" s="49" t="s">
        <v>59</v>
      </c>
      <c r="D17" s="174"/>
      <c r="E17" s="175"/>
      <c r="F17" s="184">
        <v>6.78</v>
      </c>
      <c r="G17" s="185">
        <v>10</v>
      </c>
      <c r="H17" s="186">
        <v>10</v>
      </c>
      <c r="I17" s="184">
        <v>0</v>
      </c>
      <c r="J17" s="185">
        <v>0</v>
      </c>
      <c r="K17" s="186">
        <v>0</v>
      </c>
      <c r="L17" s="184">
        <v>7.12</v>
      </c>
      <c r="M17" s="185">
        <v>10</v>
      </c>
      <c r="N17" s="186">
        <v>10</v>
      </c>
      <c r="O17" s="184">
        <v>0.34</v>
      </c>
      <c r="P17" s="185">
        <v>0</v>
      </c>
      <c r="Q17" s="186">
        <v>0</v>
      </c>
      <c r="R17" s="72" t="s">
        <v>22</v>
      </c>
      <c r="S17" s="174"/>
      <c r="T17" s="175"/>
      <c r="AA17">
        <v>2</v>
      </c>
      <c r="AD17">
        <v>2</v>
      </c>
      <c r="AE17">
        <v>2</v>
      </c>
      <c r="AF17">
        <v>2</v>
      </c>
      <c r="AG17">
        <v>2</v>
      </c>
      <c r="AH17">
        <v>2</v>
      </c>
      <c r="AI17">
        <v>2</v>
      </c>
      <c r="AJ17">
        <v>2</v>
      </c>
      <c r="AK17">
        <v>2</v>
      </c>
      <c r="AL17">
        <v>2</v>
      </c>
      <c r="AM17">
        <v>2</v>
      </c>
      <c r="AN17">
        <v>2</v>
      </c>
      <c r="AO17">
        <v>2</v>
      </c>
      <c r="AP17">
        <v>2</v>
      </c>
    </row>
    <row r="18" spans="2:42" ht="12.75">
      <c r="B18" s="19"/>
      <c r="C18" s="49" t="s">
        <v>60</v>
      </c>
      <c r="D18" s="174"/>
      <c r="E18" s="175"/>
      <c r="F18" s="184">
        <v>562</v>
      </c>
      <c r="G18" s="185">
        <v>570</v>
      </c>
      <c r="H18" s="186">
        <v>580</v>
      </c>
      <c r="I18" s="184">
        <v>150</v>
      </c>
      <c r="J18" s="185">
        <v>140</v>
      </c>
      <c r="K18" s="186">
        <v>130</v>
      </c>
      <c r="L18" s="184">
        <v>443</v>
      </c>
      <c r="M18" s="185">
        <v>460</v>
      </c>
      <c r="N18" s="186">
        <v>480</v>
      </c>
      <c r="O18" s="184">
        <v>31</v>
      </c>
      <c r="P18" s="185">
        <v>30</v>
      </c>
      <c r="Q18" s="186">
        <v>30</v>
      </c>
      <c r="R18" s="72" t="s">
        <v>2</v>
      </c>
      <c r="S18" s="174"/>
      <c r="T18" s="175"/>
      <c r="AA18">
        <v>2</v>
      </c>
      <c r="AD18">
        <v>2</v>
      </c>
      <c r="AE18">
        <v>2</v>
      </c>
      <c r="AF18">
        <v>2</v>
      </c>
      <c r="AG18">
        <v>2</v>
      </c>
      <c r="AH18">
        <v>2</v>
      </c>
      <c r="AI18">
        <v>2</v>
      </c>
      <c r="AJ18">
        <v>2</v>
      </c>
      <c r="AK18">
        <v>2</v>
      </c>
      <c r="AL18">
        <v>2</v>
      </c>
      <c r="AM18">
        <v>2</v>
      </c>
      <c r="AN18">
        <v>2</v>
      </c>
      <c r="AO18">
        <v>2</v>
      </c>
      <c r="AP18">
        <v>2</v>
      </c>
    </row>
    <row r="19" spans="2:42" ht="12.75">
      <c r="B19" s="19"/>
      <c r="C19" s="49" t="s">
        <v>61</v>
      </c>
      <c r="D19" s="174"/>
      <c r="E19" s="175"/>
      <c r="F19" s="184">
        <v>95</v>
      </c>
      <c r="G19" s="185">
        <v>106</v>
      </c>
      <c r="H19" s="186">
        <v>90</v>
      </c>
      <c r="I19" s="184">
        <v>0</v>
      </c>
      <c r="J19" s="185">
        <v>0</v>
      </c>
      <c r="K19" s="186">
        <v>0</v>
      </c>
      <c r="L19" s="184">
        <v>164</v>
      </c>
      <c r="M19" s="185">
        <v>180</v>
      </c>
      <c r="N19" s="186">
        <v>160</v>
      </c>
      <c r="O19" s="184">
        <v>69</v>
      </c>
      <c r="P19" s="185">
        <v>74</v>
      </c>
      <c r="Q19" s="186">
        <v>70</v>
      </c>
      <c r="R19" s="72" t="s">
        <v>23</v>
      </c>
      <c r="S19" s="174"/>
      <c r="T19" s="175"/>
      <c r="AA19">
        <v>2</v>
      </c>
      <c r="AD19">
        <v>2</v>
      </c>
      <c r="AE19">
        <v>2</v>
      </c>
      <c r="AF19">
        <v>2</v>
      </c>
      <c r="AG19">
        <v>2</v>
      </c>
      <c r="AH19">
        <v>2</v>
      </c>
      <c r="AI19">
        <v>2</v>
      </c>
      <c r="AJ19">
        <v>2</v>
      </c>
      <c r="AK19">
        <v>2</v>
      </c>
      <c r="AL19">
        <v>2</v>
      </c>
      <c r="AM19">
        <v>2</v>
      </c>
      <c r="AN19">
        <v>2</v>
      </c>
      <c r="AO19">
        <v>2</v>
      </c>
      <c r="AP19">
        <v>2</v>
      </c>
    </row>
    <row r="20" spans="2:42" ht="12.75">
      <c r="B20" s="19"/>
      <c r="C20" s="49" t="s">
        <v>62</v>
      </c>
      <c r="D20" s="174"/>
      <c r="E20" s="175"/>
      <c r="F20" s="184">
        <v>85.47</v>
      </c>
      <c r="G20" s="185">
        <v>85.47</v>
      </c>
      <c r="H20" s="186">
        <v>85.47</v>
      </c>
      <c r="I20" s="184">
        <v>2</v>
      </c>
      <c r="J20" s="185">
        <v>2</v>
      </c>
      <c r="K20" s="186">
        <v>2</v>
      </c>
      <c r="L20" s="184">
        <v>98</v>
      </c>
      <c r="M20" s="185">
        <v>98</v>
      </c>
      <c r="N20" s="186">
        <v>98</v>
      </c>
      <c r="O20" s="184">
        <v>14.53</v>
      </c>
      <c r="P20" s="185">
        <v>14.53</v>
      </c>
      <c r="Q20" s="186">
        <v>14.53</v>
      </c>
      <c r="R20" s="72" t="s">
        <v>39</v>
      </c>
      <c r="S20" s="174"/>
      <c r="T20" s="175"/>
      <c r="AA20">
        <v>3</v>
      </c>
      <c r="AD20">
        <v>3</v>
      </c>
      <c r="AE20">
        <v>3</v>
      </c>
      <c r="AF20">
        <v>3</v>
      </c>
      <c r="AG20">
        <v>5</v>
      </c>
      <c r="AH20">
        <v>5</v>
      </c>
      <c r="AI20">
        <v>5</v>
      </c>
      <c r="AJ20">
        <v>5</v>
      </c>
      <c r="AK20">
        <v>5</v>
      </c>
      <c r="AL20">
        <v>5</v>
      </c>
      <c r="AM20">
        <v>5</v>
      </c>
      <c r="AN20">
        <v>5</v>
      </c>
      <c r="AO20">
        <v>5</v>
      </c>
      <c r="AP20">
        <v>3</v>
      </c>
    </row>
    <row r="21" spans="2:42" ht="12.75">
      <c r="B21" s="19"/>
      <c r="C21" s="49" t="s">
        <v>63</v>
      </c>
      <c r="D21" s="174"/>
      <c r="E21" s="175"/>
      <c r="F21" s="184">
        <v>2</v>
      </c>
      <c r="G21" s="185">
        <v>2</v>
      </c>
      <c r="H21" s="186">
        <v>2</v>
      </c>
      <c r="I21" s="184">
        <v>0</v>
      </c>
      <c r="J21" s="185">
        <v>0</v>
      </c>
      <c r="K21" s="186">
        <v>0</v>
      </c>
      <c r="L21" s="184">
        <v>3</v>
      </c>
      <c r="M21" s="185">
        <v>3</v>
      </c>
      <c r="N21" s="186">
        <v>3</v>
      </c>
      <c r="O21" s="184">
        <v>1</v>
      </c>
      <c r="P21" s="185">
        <v>1</v>
      </c>
      <c r="Q21" s="186">
        <v>1</v>
      </c>
      <c r="R21" s="72" t="s">
        <v>24</v>
      </c>
      <c r="S21" s="174"/>
      <c r="T21" s="175"/>
      <c r="AA21">
        <v>3</v>
      </c>
      <c r="AD21">
        <v>2</v>
      </c>
      <c r="AE21">
        <v>3</v>
      </c>
      <c r="AF21">
        <v>3</v>
      </c>
      <c r="AG21">
        <v>2</v>
      </c>
      <c r="AH21">
        <v>5</v>
      </c>
      <c r="AI21">
        <v>5</v>
      </c>
      <c r="AJ21">
        <v>2</v>
      </c>
      <c r="AK21">
        <v>5</v>
      </c>
      <c r="AL21">
        <v>5</v>
      </c>
      <c r="AM21">
        <v>2</v>
      </c>
      <c r="AN21">
        <v>5</v>
      </c>
      <c r="AO21">
        <v>5</v>
      </c>
      <c r="AP21">
        <v>3</v>
      </c>
    </row>
    <row r="22" spans="2:42" ht="12.75">
      <c r="B22" s="19"/>
      <c r="C22" s="49" t="s">
        <v>64</v>
      </c>
      <c r="D22" s="174"/>
      <c r="E22" s="175"/>
      <c r="F22" s="184">
        <v>60.89</v>
      </c>
      <c r="G22" s="185">
        <v>60.89</v>
      </c>
      <c r="H22" s="186">
        <v>60.89</v>
      </c>
      <c r="I22" s="184">
        <v>0</v>
      </c>
      <c r="J22" s="185">
        <v>0</v>
      </c>
      <c r="K22" s="186">
        <v>0</v>
      </c>
      <c r="L22" s="184">
        <v>62.45</v>
      </c>
      <c r="M22" s="185">
        <v>62.45</v>
      </c>
      <c r="N22" s="186">
        <v>62.45</v>
      </c>
      <c r="O22" s="184">
        <v>1.56</v>
      </c>
      <c r="P22" s="185">
        <v>1.56</v>
      </c>
      <c r="Q22" s="186">
        <v>1.56</v>
      </c>
      <c r="R22" s="72" t="s">
        <v>25</v>
      </c>
      <c r="S22" s="174"/>
      <c r="T22" s="175"/>
      <c r="AA22">
        <v>3</v>
      </c>
      <c r="AD22">
        <v>3</v>
      </c>
      <c r="AE22">
        <v>3</v>
      </c>
      <c r="AF22">
        <v>3</v>
      </c>
      <c r="AG22">
        <v>2</v>
      </c>
      <c r="AH22">
        <v>5</v>
      </c>
      <c r="AI22">
        <v>5</v>
      </c>
      <c r="AJ22">
        <v>5</v>
      </c>
      <c r="AK22">
        <v>5</v>
      </c>
      <c r="AL22">
        <v>5</v>
      </c>
      <c r="AM22">
        <v>5</v>
      </c>
      <c r="AN22">
        <v>5</v>
      </c>
      <c r="AO22">
        <v>5</v>
      </c>
      <c r="AP22">
        <v>3</v>
      </c>
    </row>
    <row r="23" spans="2:42" ht="12.75">
      <c r="B23" s="19"/>
      <c r="C23" s="49" t="s">
        <v>65</v>
      </c>
      <c r="D23" s="174"/>
      <c r="E23" s="175"/>
      <c r="F23" s="184">
        <v>560</v>
      </c>
      <c r="G23" s="185">
        <v>555</v>
      </c>
      <c r="H23" s="186">
        <v>555</v>
      </c>
      <c r="I23" s="184">
        <v>100</v>
      </c>
      <c r="J23" s="185">
        <v>100</v>
      </c>
      <c r="K23" s="186">
        <v>100</v>
      </c>
      <c r="L23" s="184">
        <v>464</v>
      </c>
      <c r="M23" s="185">
        <v>460</v>
      </c>
      <c r="N23" s="186">
        <v>460</v>
      </c>
      <c r="O23" s="184">
        <v>4</v>
      </c>
      <c r="P23" s="185">
        <v>5</v>
      </c>
      <c r="Q23" s="186">
        <v>5</v>
      </c>
      <c r="R23" s="72" t="s">
        <v>26</v>
      </c>
      <c r="S23" s="174"/>
      <c r="T23" s="175"/>
      <c r="AA23">
        <v>2</v>
      </c>
      <c r="AD23">
        <v>2</v>
      </c>
      <c r="AE23">
        <v>2</v>
      </c>
      <c r="AF23">
        <v>2</v>
      </c>
      <c r="AG23">
        <v>2</v>
      </c>
      <c r="AH23">
        <v>2</v>
      </c>
      <c r="AI23">
        <v>2</v>
      </c>
      <c r="AJ23">
        <v>2</v>
      </c>
      <c r="AK23">
        <v>2</v>
      </c>
      <c r="AL23">
        <v>2</v>
      </c>
      <c r="AM23">
        <v>2</v>
      </c>
      <c r="AN23">
        <v>2</v>
      </c>
      <c r="AO23">
        <v>2</v>
      </c>
      <c r="AP23">
        <v>2</v>
      </c>
    </row>
    <row r="24" spans="2:42" ht="12.75">
      <c r="B24" s="19"/>
      <c r="C24" s="49" t="s">
        <v>66</v>
      </c>
      <c r="D24" s="174"/>
      <c r="E24" s="175"/>
      <c r="F24" s="184">
        <v>0.5932</v>
      </c>
      <c r="G24" s="185">
        <v>0</v>
      </c>
      <c r="H24" s="186">
        <v>0</v>
      </c>
      <c r="I24" s="184">
        <v>0</v>
      </c>
      <c r="J24" s="185">
        <v>0</v>
      </c>
      <c r="K24" s="186">
        <v>0</v>
      </c>
      <c r="L24" s="184">
        <v>0.5932</v>
      </c>
      <c r="M24" s="185">
        <v>0</v>
      </c>
      <c r="N24" s="186">
        <v>0</v>
      </c>
      <c r="O24" s="184">
        <v>0</v>
      </c>
      <c r="P24" s="185">
        <v>0</v>
      </c>
      <c r="Q24" s="186">
        <v>0</v>
      </c>
      <c r="R24" s="72" t="s">
        <v>27</v>
      </c>
      <c r="S24" s="174"/>
      <c r="T24" s="175"/>
      <c r="AA24">
        <v>2</v>
      </c>
      <c r="AD24">
        <v>2</v>
      </c>
      <c r="AE24">
        <v>2</v>
      </c>
      <c r="AF24">
        <v>2</v>
      </c>
      <c r="AG24">
        <v>2</v>
      </c>
      <c r="AH24">
        <v>2</v>
      </c>
      <c r="AI24">
        <v>2</v>
      </c>
      <c r="AJ24">
        <v>2</v>
      </c>
      <c r="AK24">
        <v>2</v>
      </c>
      <c r="AL24">
        <v>2</v>
      </c>
      <c r="AM24">
        <v>2</v>
      </c>
      <c r="AN24">
        <v>2</v>
      </c>
      <c r="AO24">
        <v>2</v>
      </c>
      <c r="AP24">
        <v>2</v>
      </c>
    </row>
    <row r="25" spans="2:42" ht="12.75">
      <c r="B25" s="19"/>
      <c r="C25" s="49" t="s">
        <v>67</v>
      </c>
      <c r="D25" s="174"/>
      <c r="E25" s="175"/>
      <c r="F25" s="184">
        <v>2.17</v>
      </c>
      <c r="G25" s="185">
        <v>3</v>
      </c>
      <c r="H25" s="186">
        <v>4</v>
      </c>
      <c r="I25" s="184">
        <v>0</v>
      </c>
      <c r="J25" s="185">
        <v>0</v>
      </c>
      <c r="K25" s="186">
        <v>0</v>
      </c>
      <c r="L25" s="184">
        <v>2.17</v>
      </c>
      <c r="M25" s="185">
        <v>3</v>
      </c>
      <c r="N25" s="186">
        <v>4</v>
      </c>
      <c r="O25" s="184">
        <v>0</v>
      </c>
      <c r="P25" s="185">
        <v>0</v>
      </c>
      <c r="Q25" s="186">
        <v>0</v>
      </c>
      <c r="R25" s="72" t="s">
        <v>279</v>
      </c>
      <c r="S25" s="174"/>
      <c r="T25" s="175"/>
      <c r="AA25">
        <v>2</v>
      </c>
      <c r="AD25">
        <v>2</v>
      </c>
      <c r="AE25">
        <v>2</v>
      </c>
      <c r="AF25">
        <v>2</v>
      </c>
      <c r="AG25">
        <v>2</v>
      </c>
      <c r="AH25">
        <v>2</v>
      </c>
      <c r="AI25">
        <v>2</v>
      </c>
      <c r="AJ25">
        <v>2</v>
      </c>
      <c r="AK25">
        <v>2</v>
      </c>
      <c r="AL25">
        <v>2</v>
      </c>
      <c r="AM25">
        <v>2</v>
      </c>
      <c r="AN25">
        <v>2</v>
      </c>
      <c r="AO25">
        <v>2</v>
      </c>
      <c r="AP25">
        <v>2</v>
      </c>
    </row>
    <row r="26" spans="2:42" ht="12.75">
      <c r="B26" s="19"/>
      <c r="C26" s="49" t="s">
        <v>101</v>
      </c>
      <c r="D26" s="174"/>
      <c r="E26" s="175"/>
      <c r="F26" s="184">
        <v>1.53</v>
      </c>
      <c r="G26" s="185">
        <v>1.53</v>
      </c>
      <c r="H26" s="186">
        <v>1.53</v>
      </c>
      <c r="I26" s="184">
        <v>0</v>
      </c>
      <c r="J26" s="185">
        <v>0</v>
      </c>
      <c r="K26" s="186">
        <v>0</v>
      </c>
      <c r="L26" s="184">
        <v>1.85</v>
      </c>
      <c r="M26" s="185">
        <v>1.85</v>
      </c>
      <c r="N26" s="186">
        <v>1.85</v>
      </c>
      <c r="O26" s="184">
        <v>0.32</v>
      </c>
      <c r="P26" s="185">
        <v>0.32</v>
      </c>
      <c r="Q26" s="186">
        <v>0.32</v>
      </c>
      <c r="R26" s="72" t="s">
        <v>100</v>
      </c>
      <c r="S26" s="174"/>
      <c r="T26" s="175"/>
      <c r="AA26">
        <v>3</v>
      </c>
      <c r="AD26">
        <v>3</v>
      </c>
      <c r="AE26">
        <v>3</v>
      </c>
      <c r="AF26">
        <v>3</v>
      </c>
      <c r="AG26">
        <v>5</v>
      </c>
      <c r="AH26">
        <v>5</v>
      </c>
      <c r="AI26">
        <v>5</v>
      </c>
      <c r="AJ26">
        <v>5</v>
      </c>
      <c r="AK26">
        <v>5</v>
      </c>
      <c r="AL26">
        <v>5</v>
      </c>
      <c r="AM26">
        <v>5</v>
      </c>
      <c r="AN26">
        <v>5</v>
      </c>
      <c r="AO26">
        <v>5</v>
      </c>
      <c r="AP26">
        <v>3</v>
      </c>
    </row>
    <row r="27" spans="2:42" ht="12.75">
      <c r="B27" s="19"/>
      <c r="C27" s="49" t="s">
        <v>68</v>
      </c>
      <c r="D27" s="174"/>
      <c r="E27" s="175"/>
      <c r="F27" s="184">
        <v>5.72</v>
      </c>
      <c r="G27" s="185">
        <v>5</v>
      </c>
      <c r="H27" s="186">
        <v>6</v>
      </c>
      <c r="I27" s="184">
        <v>0</v>
      </c>
      <c r="J27" s="185">
        <v>0</v>
      </c>
      <c r="K27" s="186">
        <v>0</v>
      </c>
      <c r="L27" s="184">
        <v>5.72</v>
      </c>
      <c r="M27" s="185">
        <v>5</v>
      </c>
      <c r="N27" s="186">
        <v>6</v>
      </c>
      <c r="O27" s="184">
        <v>0</v>
      </c>
      <c r="P27" s="185">
        <v>0</v>
      </c>
      <c r="Q27" s="186">
        <v>0</v>
      </c>
      <c r="R27" s="72" t="s">
        <v>28</v>
      </c>
      <c r="S27" s="174"/>
      <c r="T27" s="175"/>
      <c r="AA27">
        <v>2</v>
      </c>
      <c r="AD27">
        <v>2</v>
      </c>
      <c r="AE27">
        <v>2</v>
      </c>
      <c r="AF27">
        <v>2</v>
      </c>
      <c r="AG27">
        <v>2</v>
      </c>
      <c r="AH27">
        <v>2</v>
      </c>
      <c r="AI27">
        <v>2</v>
      </c>
      <c r="AJ27">
        <v>2</v>
      </c>
      <c r="AK27">
        <v>2</v>
      </c>
      <c r="AL27">
        <v>2</v>
      </c>
      <c r="AM27">
        <v>2</v>
      </c>
      <c r="AN27">
        <v>2</v>
      </c>
      <c r="AO27">
        <v>2</v>
      </c>
      <c r="AP27">
        <v>2</v>
      </c>
    </row>
    <row r="28" spans="2:42" ht="12.75">
      <c r="B28" s="19"/>
      <c r="C28" s="49" t="s">
        <v>69</v>
      </c>
      <c r="D28" s="174"/>
      <c r="E28" s="175"/>
      <c r="F28" s="184">
        <v>378</v>
      </c>
      <c r="G28" s="185">
        <v>390</v>
      </c>
      <c r="H28" s="186">
        <v>400</v>
      </c>
      <c r="I28" s="184">
        <v>19</v>
      </c>
      <c r="J28" s="185">
        <v>15</v>
      </c>
      <c r="K28" s="186">
        <v>15</v>
      </c>
      <c r="L28" s="184">
        <v>443</v>
      </c>
      <c r="M28" s="185">
        <v>450</v>
      </c>
      <c r="N28" s="186">
        <v>460</v>
      </c>
      <c r="O28" s="184">
        <v>84</v>
      </c>
      <c r="P28" s="185">
        <v>75</v>
      </c>
      <c r="Q28" s="186">
        <v>75</v>
      </c>
      <c r="R28" s="72" t="s">
        <v>29</v>
      </c>
      <c r="S28" s="174"/>
      <c r="T28" s="175"/>
      <c r="AA28">
        <v>2</v>
      </c>
      <c r="AD28">
        <v>2</v>
      </c>
      <c r="AE28">
        <v>2</v>
      </c>
      <c r="AF28">
        <v>2</v>
      </c>
      <c r="AG28">
        <v>2</v>
      </c>
      <c r="AH28">
        <v>2</v>
      </c>
      <c r="AI28">
        <v>2</v>
      </c>
      <c r="AJ28">
        <v>2</v>
      </c>
      <c r="AK28">
        <v>2</v>
      </c>
      <c r="AL28">
        <v>2</v>
      </c>
      <c r="AM28">
        <v>2</v>
      </c>
      <c r="AN28">
        <v>2</v>
      </c>
      <c r="AO28">
        <v>2</v>
      </c>
      <c r="AP28">
        <v>2</v>
      </c>
    </row>
    <row r="29" spans="2:42" ht="12.75">
      <c r="B29" s="19"/>
      <c r="C29" s="49" t="s">
        <v>70</v>
      </c>
      <c r="D29" s="174"/>
      <c r="E29" s="175"/>
      <c r="F29" s="184">
        <v>2.75</v>
      </c>
      <c r="G29" s="185">
        <v>1.57</v>
      </c>
      <c r="H29" s="186">
        <v>0.57</v>
      </c>
      <c r="I29" s="184">
        <v>0</v>
      </c>
      <c r="J29" s="185">
        <v>0</v>
      </c>
      <c r="K29" s="186">
        <v>0</v>
      </c>
      <c r="L29" s="184">
        <v>3.18</v>
      </c>
      <c r="M29" s="185">
        <v>2</v>
      </c>
      <c r="N29" s="186">
        <v>1</v>
      </c>
      <c r="O29" s="184">
        <v>0.43</v>
      </c>
      <c r="P29" s="185">
        <v>0.43</v>
      </c>
      <c r="Q29" s="186">
        <v>0.43</v>
      </c>
      <c r="R29" s="72" t="s">
        <v>30</v>
      </c>
      <c r="S29" s="174"/>
      <c r="T29" s="175"/>
      <c r="AA29">
        <v>2</v>
      </c>
      <c r="AD29">
        <v>2</v>
      </c>
      <c r="AE29">
        <v>2</v>
      </c>
      <c r="AF29">
        <v>2</v>
      </c>
      <c r="AG29">
        <v>2</v>
      </c>
      <c r="AH29">
        <v>2</v>
      </c>
      <c r="AI29">
        <v>2</v>
      </c>
      <c r="AJ29">
        <v>2</v>
      </c>
      <c r="AK29">
        <v>2</v>
      </c>
      <c r="AL29">
        <v>2</v>
      </c>
      <c r="AM29">
        <v>2</v>
      </c>
      <c r="AN29">
        <v>2</v>
      </c>
      <c r="AO29">
        <v>2</v>
      </c>
      <c r="AP29">
        <v>2</v>
      </c>
    </row>
    <row r="30" spans="2:42" ht="12.75">
      <c r="B30" s="19"/>
      <c r="C30" s="49" t="s">
        <v>71</v>
      </c>
      <c r="D30" s="174"/>
      <c r="E30" s="175"/>
      <c r="F30" s="184">
        <v>36.5</v>
      </c>
      <c r="G30" s="185">
        <v>38</v>
      </c>
      <c r="H30" s="186">
        <v>40</v>
      </c>
      <c r="I30" s="184">
        <v>4</v>
      </c>
      <c r="J30" s="185">
        <v>4</v>
      </c>
      <c r="K30" s="186">
        <v>4</v>
      </c>
      <c r="L30" s="184">
        <v>36.5</v>
      </c>
      <c r="M30" s="185">
        <v>38</v>
      </c>
      <c r="N30" s="186">
        <v>40</v>
      </c>
      <c r="O30" s="184">
        <v>4</v>
      </c>
      <c r="P30" s="185">
        <v>4</v>
      </c>
      <c r="Q30" s="186">
        <v>4</v>
      </c>
      <c r="R30" s="72" t="s">
        <v>31</v>
      </c>
      <c r="S30" s="174"/>
      <c r="T30" s="175"/>
      <c r="AA30">
        <v>2</v>
      </c>
      <c r="AD30">
        <v>2</v>
      </c>
      <c r="AE30">
        <v>2</v>
      </c>
      <c r="AF30">
        <v>2</v>
      </c>
      <c r="AG30">
        <v>2</v>
      </c>
      <c r="AH30">
        <v>2</v>
      </c>
      <c r="AI30">
        <v>2</v>
      </c>
      <c r="AJ30">
        <v>2</v>
      </c>
      <c r="AK30">
        <v>2</v>
      </c>
      <c r="AL30">
        <v>2</v>
      </c>
      <c r="AM30">
        <v>2</v>
      </c>
      <c r="AN30">
        <v>2</v>
      </c>
      <c r="AO30">
        <v>2</v>
      </c>
      <c r="AP30">
        <v>2</v>
      </c>
    </row>
    <row r="31" spans="2:42" ht="12.75">
      <c r="B31" s="19"/>
      <c r="C31" s="49" t="s">
        <v>72</v>
      </c>
      <c r="D31" s="174"/>
      <c r="E31" s="175"/>
      <c r="F31" s="184">
        <v>132</v>
      </c>
      <c r="G31" s="185">
        <v>114</v>
      </c>
      <c r="H31" s="186">
        <v>114</v>
      </c>
      <c r="I31" s="184">
        <v>25</v>
      </c>
      <c r="J31" s="185">
        <v>25</v>
      </c>
      <c r="K31" s="186">
        <v>25</v>
      </c>
      <c r="L31" s="184">
        <v>115</v>
      </c>
      <c r="M31" s="185">
        <v>93</v>
      </c>
      <c r="N31" s="186">
        <v>93</v>
      </c>
      <c r="O31" s="184">
        <v>8</v>
      </c>
      <c r="P31" s="185">
        <v>4</v>
      </c>
      <c r="Q31" s="186">
        <v>4</v>
      </c>
      <c r="R31" s="72" t="s">
        <v>4</v>
      </c>
      <c r="S31" s="174"/>
      <c r="T31" s="175"/>
      <c r="AA31">
        <v>2</v>
      </c>
      <c r="AD31">
        <v>2</v>
      </c>
      <c r="AE31">
        <v>2</v>
      </c>
      <c r="AF31">
        <v>2</v>
      </c>
      <c r="AG31">
        <v>2</v>
      </c>
      <c r="AH31">
        <v>2</v>
      </c>
      <c r="AI31">
        <v>2</v>
      </c>
      <c r="AJ31">
        <v>2</v>
      </c>
      <c r="AK31">
        <v>2</v>
      </c>
      <c r="AL31">
        <v>2</v>
      </c>
      <c r="AM31">
        <v>2</v>
      </c>
      <c r="AN31">
        <v>2</v>
      </c>
      <c r="AO31">
        <v>2</v>
      </c>
      <c r="AP31">
        <v>2</v>
      </c>
    </row>
    <row r="32" spans="2:42" ht="12.75">
      <c r="B32" s="19"/>
      <c r="C32" s="49" t="s">
        <v>73</v>
      </c>
      <c r="D32" s="174"/>
      <c r="E32" s="175"/>
      <c r="F32" s="184">
        <v>4</v>
      </c>
      <c r="G32" s="185">
        <v>2</v>
      </c>
      <c r="H32" s="186">
        <v>4</v>
      </c>
      <c r="I32" s="184">
        <v>0</v>
      </c>
      <c r="J32" s="185">
        <v>0</v>
      </c>
      <c r="K32" s="186">
        <v>0</v>
      </c>
      <c r="L32" s="184">
        <v>4</v>
      </c>
      <c r="M32" s="185">
        <v>2</v>
      </c>
      <c r="N32" s="186">
        <v>4</v>
      </c>
      <c r="O32" s="184">
        <v>0</v>
      </c>
      <c r="P32" s="185">
        <v>0</v>
      </c>
      <c r="Q32" s="186">
        <v>0</v>
      </c>
      <c r="R32" s="72" t="s">
        <v>32</v>
      </c>
      <c r="S32" s="174"/>
      <c r="T32" s="175"/>
      <c r="AA32">
        <v>2</v>
      </c>
      <c r="AD32">
        <v>2</v>
      </c>
      <c r="AE32">
        <v>2</v>
      </c>
      <c r="AF32">
        <v>2</v>
      </c>
      <c r="AG32">
        <v>2</v>
      </c>
      <c r="AH32">
        <v>2</v>
      </c>
      <c r="AI32">
        <v>2</v>
      </c>
      <c r="AJ32">
        <v>2</v>
      </c>
      <c r="AK32">
        <v>2</v>
      </c>
      <c r="AL32">
        <v>2</v>
      </c>
      <c r="AM32">
        <v>2</v>
      </c>
      <c r="AN32">
        <v>2</v>
      </c>
      <c r="AO32">
        <v>2</v>
      </c>
      <c r="AP32">
        <v>2</v>
      </c>
    </row>
    <row r="33" spans="2:42" ht="12.75">
      <c r="B33" s="19"/>
      <c r="C33" s="49" t="s">
        <v>352</v>
      </c>
      <c r="D33" s="174"/>
      <c r="E33" s="175"/>
      <c r="F33" s="184">
        <v>1</v>
      </c>
      <c r="G33" s="185">
        <v>2</v>
      </c>
      <c r="H33" s="186">
        <v>3</v>
      </c>
      <c r="I33" s="184">
        <v>0</v>
      </c>
      <c r="J33" s="185">
        <v>0</v>
      </c>
      <c r="K33" s="186">
        <v>0</v>
      </c>
      <c r="L33" s="184">
        <v>1</v>
      </c>
      <c r="M33" s="185">
        <v>2</v>
      </c>
      <c r="N33" s="186">
        <v>3</v>
      </c>
      <c r="O33" s="184">
        <v>0</v>
      </c>
      <c r="P33" s="185">
        <v>0</v>
      </c>
      <c r="Q33" s="186">
        <v>0</v>
      </c>
      <c r="R33" s="72" t="s">
        <v>351</v>
      </c>
      <c r="S33" s="174"/>
      <c r="T33" s="175"/>
      <c r="AA33">
        <v>2</v>
      </c>
      <c r="AD33">
        <v>2</v>
      </c>
      <c r="AE33">
        <v>2</v>
      </c>
      <c r="AF33">
        <v>2</v>
      </c>
      <c r="AG33">
        <v>2</v>
      </c>
      <c r="AH33">
        <v>2</v>
      </c>
      <c r="AI33">
        <v>2</v>
      </c>
      <c r="AJ33">
        <v>2</v>
      </c>
      <c r="AK33">
        <v>2</v>
      </c>
      <c r="AL33">
        <v>2</v>
      </c>
      <c r="AM33">
        <v>2</v>
      </c>
      <c r="AN33">
        <v>2</v>
      </c>
      <c r="AO33">
        <v>2</v>
      </c>
      <c r="AP33">
        <v>2</v>
      </c>
    </row>
    <row r="34" spans="2:42" ht="12.75">
      <c r="B34" s="19"/>
      <c r="C34" s="49" t="s">
        <v>75</v>
      </c>
      <c r="D34" s="174"/>
      <c r="E34" s="175"/>
      <c r="F34" s="184">
        <v>2.66</v>
      </c>
      <c r="G34" s="185">
        <v>3</v>
      </c>
      <c r="H34" s="186">
        <v>3</v>
      </c>
      <c r="I34" s="184">
        <v>0</v>
      </c>
      <c r="J34" s="185">
        <v>0</v>
      </c>
      <c r="K34" s="186">
        <v>0</v>
      </c>
      <c r="L34" s="184">
        <v>2.8</v>
      </c>
      <c r="M34" s="185">
        <v>3</v>
      </c>
      <c r="N34" s="186">
        <v>3</v>
      </c>
      <c r="O34" s="184">
        <v>0.14</v>
      </c>
      <c r="P34" s="185">
        <v>0</v>
      </c>
      <c r="Q34" s="186">
        <v>0</v>
      </c>
      <c r="R34" s="72" t="s">
        <v>34</v>
      </c>
      <c r="S34" s="174"/>
      <c r="T34" s="175"/>
      <c r="AA34">
        <v>3</v>
      </c>
      <c r="AD34">
        <v>3</v>
      </c>
      <c r="AE34">
        <v>3</v>
      </c>
      <c r="AF34">
        <v>3</v>
      </c>
      <c r="AG34">
        <v>5</v>
      </c>
      <c r="AH34">
        <v>5</v>
      </c>
      <c r="AI34">
        <v>5</v>
      </c>
      <c r="AJ34">
        <v>2</v>
      </c>
      <c r="AK34">
        <v>2</v>
      </c>
      <c r="AL34">
        <v>2</v>
      </c>
      <c r="AM34">
        <v>2</v>
      </c>
      <c r="AN34">
        <v>2</v>
      </c>
      <c r="AO34">
        <v>2</v>
      </c>
      <c r="AP34">
        <v>3</v>
      </c>
    </row>
    <row r="35" spans="2:42" ht="12.75">
      <c r="B35" s="19"/>
      <c r="C35" s="49" t="s">
        <v>76</v>
      </c>
      <c r="D35" s="174"/>
      <c r="E35" s="175"/>
      <c r="F35" s="184">
        <v>374.47</v>
      </c>
      <c r="G35" s="185">
        <v>390</v>
      </c>
      <c r="H35" s="186">
        <v>396</v>
      </c>
      <c r="I35" s="184">
        <v>0</v>
      </c>
      <c r="J35" s="185">
        <v>0</v>
      </c>
      <c r="K35" s="186">
        <v>0</v>
      </c>
      <c r="L35" s="184">
        <v>384.66</v>
      </c>
      <c r="M35" s="185">
        <v>400</v>
      </c>
      <c r="N35" s="186">
        <v>406</v>
      </c>
      <c r="O35" s="184">
        <v>10.19</v>
      </c>
      <c r="P35" s="185">
        <v>10</v>
      </c>
      <c r="Q35" s="186">
        <v>10</v>
      </c>
      <c r="R35" s="72" t="s">
        <v>35</v>
      </c>
      <c r="S35" s="174"/>
      <c r="T35" s="175"/>
      <c r="AA35">
        <v>2</v>
      </c>
      <c r="AD35">
        <v>2</v>
      </c>
      <c r="AE35">
        <v>2</v>
      </c>
      <c r="AF35">
        <v>2</v>
      </c>
      <c r="AG35">
        <v>2</v>
      </c>
      <c r="AH35">
        <v>2</v>
      </c>
      <c r="AI35">
        <v>2</v>
      </c>
      <c r="AJ35">
        <v>2</v>
      </c>
      <c r="AK35">
        <v>2</v>
      </c>
      <c r="AL35">
        <v>2</v>
      </c>
      <c r="AM35">
        <v>2</v>
      </c>
      <c r="AN35">
        <v>2</v>
      </c>
      <c r="AO35">
        <v>2</v>
      </c>
      <c r="AP35">
        <v>2</v>
      </c>
    </row>
    <row r="36" spans="2:42" ht="12.75">
      <c r="B36" s="19"/>
      <c r="C36" s="49" t="s">
        <v>77</v>
      </c>
      <c r="D36" s="174"/>
      <c r="E36" s="175"/>
      <c r="F36" s="184">
        <v>14.2</v>
      </c>
      <c r="G36" s="185">
        <v>16</v>
      </c>
      <c r="H36" s="186">
        <v>16</v>
      </c>
      <c r="I36" s="184">
        <v>0</v>
      </c>
      <c r="J36" s="185">
        <v>0</v>
      </c>
      <c r="K36" s="186">
        <v>0</v>
      </c>
      <c r="L36" s="184">
        <v>17</v>
      </c>
      <c r="M36" s="185">
        <v>17</v>
      </c>
      <c r="N36" s="186">
        <v>17</v>
      </c>
      <c r="O36" s="184">
        <v>2.8</v>
      </c>
      <c r="P36" s="185">
        <v>1</v>
      </c>
      <c r="Q36" s="186">
        <v>1</v>
      </c>
      <c r="R36" s="72" t="s">
        <v>36</v>
      </c>
      <c r="S36" s="174"/>
      <c r="T36" s="175"/>
      <c r="AA36">
        <v>2</v>
      </c>
      <c r="AD36">
        <v>2</v>
      </c>
      <c r="AE36">
        <v>2</v>
      </c>
      <c r="AF36">
        <v>2</v>
      </c>
      <c r="AG36">
        <v>2</v>
      </c>
      <c r="AH36">
        <v>2</v>
      </c>
      <c r="AI36">
        <v>2</v>
      </c>
      <c r="AJ36">
        <v>2</v>
      </c>
      <c r="AK36">
        <v>2</v>
      </c>
      <c r="AL36">
        <v>2</v>
      </c>
      <c r="AM36">
        <v>2</v>
      </c>
      <c r="AN36">
        <v>2</v>
      </c>
      <c r="AO36">
        <v>2</v>
      </c>
      <c r="AP36">
        <v>2</v>
      </c>
    </row>
    <row r="37" spans="2:42" ht="12.75">
      <c r="B37" s="19"/>
      <c r="C37" s="49" t="s">
        <v>78</v>
      </c>
      <c r="D37" s="174"/>
      <c r="E37" s="175"/>
      <c r="F37" s="184">
        <v>19.01</v>
      </c>
      <c r="G37" s="185">
        <v>19</v>
      </c>
      <c r="H37" s="186">
        <v>20</v>
      </c>
      <c r="I37" s="184">
        <v>1</v>
      </c>
      <c r="J37" s="185">
        <v>1</v>
      </c>
      <c r="K37" s="186">
        <v>1</v>
      </c>
      <c r="L37" s="184">
        <v>20.61</v>
      </c>
      <c r="M37" s="185">
        <v>20</v>
      </c>
      <c r="N37" s="186">
        <v>20</v>
      </c>
      <c r="O37" s="184">
        <v>2.6</v>
      </c>
      <c r="P37" s="185">
        <v>2</v>
      </c>
      <c r="Q37" s="186">
        <v>1</v>
      </c>
      <c r="R37" s="72" t="s">
        <v>37</v>
      </c>
      <c r="S37" s="174"/>
      <c r="T37" s="175"/>
      <c r="AA37">
        <v>2</v>
      </c>
      <c r="AD37">
        <v>2</v>
      </c>
      <c r="AE37">
        <v>2</v>
      </c>
      <c r="AF37">
        <v>2</v>
      </c>
      <c r="AG37">
        <v>2</v>
      </c>
      <c r="AH37">
        <v>2</v>
      </c>
      <c r="AI37">
        <v>2</v>
      </c>
      <c r="AJ37">
        <v>2</v>
      </c>
      <c r="AK37">
        <v>2</v>
      </c>
      <c r="AL37">
        <v>2</v>
      </c>
      <c r="AM37">
        <v>2</v>
      </c>
      <c r="AN37">
        <v>2</v>
      </c>
      <c r="AO37">
        <v>2</v>
      </c>
      <c r="AP37">
        <v>2</v>
      </c>
    </row>
    <row r="38" spans="2:42" ht="12.75">
      <c r="B38" s="19"/>
      <c r="C38" s="49" t="s">
        <v>80</v>
      </c>
      <c r="D38" s="174"/>
      <c r="E38" s="175"/>
      <c r="F38" s="184">
        <v>114.55</v>
      </c>
      <c r="G38" s="185">
        <v>120</v>
      </c>
      <c r="H38" s="186">
        <v>118</v>
      </c>
      <c r="I38" s="184">
        <v>102</v>
      </c>
      <c r="J38" s="185">
        <v>105</v>
      </c>
      <c r="K38" s="186">
        <v>105</v>
      </c>
      <c r="L38" s="184">
        <v>14.68</v>
      </c>
      <c r="M38" s="185">
        <v>18</v>
      </c>
      <c r="N38" s="186">
        <v>17</v>
      </c>
      <c r="O38" s="184">
        <v>2.13</v>
      </c>
      <c r="P38" s="185">
        <v>3</v>
      </c>
      <c r="Q38" s="186">
        <v>4</v>
      </c>
      <c r="R38" s="72" t="s">
        <v>38</v>
      </c>
      <c r="S38" s="174"/>
      <c r="T38" s="175"/>
      <c r="AA38">
        <v>2</v>
      </c>
      <c r="AD38">
        <v>2</v>
      </c>
      <c r="AE38">
        <v>2</v>
      </c>
      <c r="AF38">
        <v>2</v>
      </c>
      <c r="AG38">
        <v>2</v>
      </c>
      <c r="AH38">
        <v>2</v>
      </c>
      <c r="AI38">
        <v>2</v>
      </c>
      <c r="AJ38">
        <v>2</v>
      </c>
      <c r="AK38">
        <v>2</v>
      </c>
      <c r="AL38">
        <v>2</v>
      </c>
      <c r="AM38">
        <v>2</v>
      </c>
      <c r="AN38">
        <v>2</v>
      </c>
      <c r="AO38">
        <v>2</v>
      </c>
      <c r="AP38">
        <v>2</v>
      </c>
    </row>
    <row r="39" spans="2:42" ht="13.5" thickBot="1">
      <c r="B39" s="19"/>
      <c r="C39" s="49" t="s">
        <v>81</v>
      </c>
      <c r="D39" s="174"/>
      <c r="E39" s="175"/>
      <c r="F39" s="184">
        <v>179.89</v>
      </c>
      <c r="G39" s="185">
        <v>170</v>
      </c>
      <c r="H39" s="186">
        <v>180</v>
      </c>
      <c r="I39" s="184">
        <v>0</v>
      </c>
      <c r="J39" s="185">
        <v>0</v>
      </c>
      <c r="K39" s="186">
        <v>0</v>
      </c>
      <c r="L39" s="184">
        <v>191.92</v>
      </c>
      <c r="M39" s="185">
        <v>180</v>
      </c>
      <c r="N39" s="186">
        <v>190</v>
      </c>
      <c r="O39" s="184">
        <v>12.03</v>
      </c>
      <c r="P39" s="185">
        <v>10</v>
      </c>
      <c r="Q39" s="186">
        <v>10</v>
      </c>
      <c r="R39" s="72" t="s">
        <v>41</v>
      </c>
      <c r="S39" s="174"/>
      <c r="T39" s="175"/>
      <c r="AA39">
        <v>2</v>
      </c>
      <c r="AD39">
        <v>2</v>
      </c>
      <c r="AE39">
        <v>2</v>
      </c>
      <c r="AF39">
        <v>2</v>
      </c>
      <c r="AG39">
        <v>2</v>
      </c>
      <c r="AH39">
        <v>2</v>
      </c>
      <c r="AI39">
        <v>2</v>
      </c>
      <c r="AJ39">
        <v>2</v>
      </c>
      <c r="AK39">
        <v>2</v>
      </c>
      <c r="AL39">
        <v>2</v>
      </c>
      <c r="AM39">
        <v>2</v>
      </c>
      <c r="AN39">
        <v>2</v>
      </c>
      <c r="AO39">
        <v>2</v>
      </c>
      <c r="AP39">
        <v>2</v>
      </c>
    </row>
    <row r="40" spans="3:42" ht="14.25" thickBot="1" thickTop="1">
      <c r="C40" s="14" t="s">
        <v>6</v>
      </c>
      <c r="D40" s="178"/>
      <c r="E40" s="179"/>
      <c r="F40" s="156">
        <v>2824.5012</v>
      </c>
      <c r="G40" s="157">
        <v>2846.62</v>
      </c>
      <c r="H40" s="158">
        <v>2871.62</v>
      </c>
      <c r="I40" s="156">
        <v>413</v>
      </c>
      <c r="J40" s="157">
        <v>400</v>
      </c>
      <c r="K40" s="158">
        <v>389</v>
      </c>
      <c r="L40" s="156">
        <v>2858.3212</v>
      </c>
      <c r="M40" s="157">
        <v>2842</v>
      </c>
      <c r="N40" s="158">
        <v>2864</v>
      </c>
      <c r="O40" s="156">
        <v>446.82</v>
      </c>
      <c r="P40" s="157">
        <v>395.38</v>
      </c>
      <c r="Q40" s="158">
        <v>381.38</v>
      </c>
      <c r="R40" s="14" t="s">
        <v>6</v>
      </c>
      <c r="S40" s="178"/>
      <c r="T40" s="179"/>
      <c r="AA40" t="e">
        <v>#REF!</v>
      </c>
      <c r="AD40" t="e">
        <v>#REF!</v>
      </c>
      <c r="AE40" t="e">
        <v>#REF!</v>
      </c>
      <c r="AF40" t="e">
        <v>#REF!</v>
      </c>
      <c r="AG40" t="e">
        <v>#REF!</v>
      </c>
      <c r="AH40" t="e">
        <v>#REF!</v>
      </c>
      <c r="AI40" t="e">
        <v>#REF!</v>
      </c>
      <c r="AJ40" t="e">
        <v>#REF!</v>
      </c>
      <c r="AK40" t="e">
        <v>#REF!</v>
      </c>
      <c r="AL40" t="e">
        <v>#REF!</v>
      </c>
      <c r="AM40" t="e">
        <v>#REF!</v>
      </c>
      <c r="AN40" t="e">
        <v>#REF!</v>
      </c>
      <c r="AO40" t="e">
        <v>#REF!</v>
      </c>
      <c r="AP40" t="e">
        <v>#REF!</v>
      </c>
    </row>
    <row r="41" spans="2:42" ht="13.5" thickTop="1">
      <c r="B41" s="16"/>
      <c r="C41" s="49" t="s">
        <v>82</v>
      </c>
      <c r="D41" s="174"/>
      <c r="E41" s="175"/>
      <c r="F41" s="184">
        <v>0.2</v>
      </c>
      <c r="G41" s="185">
        <v>0.2</v>
      </c>
      <c r="H41" s="186">
        <v>0.2</v>
      </c>
      <c r="I41" s="184">
        <v>0</v>
      </c>
      <c r="J41" s="185">
        <v>0</v>
      </c>
      <c r="K41" s="186">
        <v>0</v>
      </c>
      <c r="L41" s="184">
        <v>0.2</v>
      </c>
      <c r="M41" s="185">
        <v>0.2</v>
      </c>
      <c r="N41" s="186">
        <v>0.2</v>
      </c>
      <c r="O41" s="184">
        <v>0</v>
      </c>
      <c r="P41" s="185">
        <v>0</v>
      </c>
      <c r="Q41" s="186">
        <v>0</v>
      </c>
      <c r="R41" s="72" t="s">
        <v>42</v>
      </c>
      <c r="S41" s="174"/>
      <c r="T41" s="175"/>
      <c r="AA41">
        <v>3</v>
      </c>
      <c r="AD41">
        <v>3</v>
      </c>
      <c r="AE41">
        <v>3</v>
      </c>
      <c r="AF41">
        <v>3</v>
      </c>
      <c r="AG41">
        <v>5</v>
      </c>
      <c r="AH41">
        <v>5</v>
      </c>
      <c r="AI41">
        <v>5</v>
      </c>
      <c r="AJ41">
        <v>5</v>
      </c>
      <c r="AK41">
        <v>5</v>
      </c>
      <c r="AL41">
        <v>5</v>
      </c>
      <c r="AM41">
        <v>5</v>
      </c>
      <c r="AN41">
        <v>5</v>
      </c>
      <c r="AO41">
        <v>5</v>
      </c>
      <c r="AP41">
        <v>3</v>
      </c>
    </row>
    <row r="42" spans="2:42" ht="12.75">
      <c r="B42" s="16"/>
      <c r="C42" s="49" t="s">
        <v>83</v>
      </c>
      <c r="D42" s="174"/>
      <c r="E42" s="175"/>
      <c r="F42" s="184">
        <v>25.1</v>
      </c>
      <c r="G42" s="185">
        <v>25.1</v>
      </c>
      <c r="H42" s="186">
        <v>25.1</v>
      </c>
      <c r="I42" s="184">
        <v>8.9</v>
      </c>
      <c r="J42" s="185">
        <v>8.9</v>
      </c>
      <c r="K42" s="186">
        <v>8.9</v>
      </c>
      <c r="L42" s="184">
        <v>16.2</v>
      </c>
      <c r="M42" s="185">
        <v>16.2</v>
      </c>
      <c r="N42" s="186">
        <v>16.2</v>
      </c>
      <c r="O42" s="184">
        <v>0</v>
      </c>
      <c r="P42" s="185">
        <v>0</v>
      </c>
      <c r="Q42" s="186">
        <v>0</v>
      </c>
      <c r="R42" s="72" t="s">
        <v>3</v>
      </c>
      <c r="S42" s="174"/>
      <c r="T42" s="175"/>
      <c r="AA42">
        <v>3</v>
      </c>
      <c r="AD42">
        <v>3</v>
      </c>
      <c r="AE42">
        <v>3</v>
      </c>
      <c r="AF42">
        <v>3</v>
      </c>
      <c r="AG42">
        <v>5</v>
      </c>
      <c r="AH42">
        <v>5</v>
      </c>
      <c r="AI42">
        <v>5</v>
      </c>
      <c r="AJ42">
        <v>5</v>
      </c>
      <c r="AK42">
        <v>5</v>
      </c>
      <c r="AL42">
        <v>5</v>
      </c>
      <c r="AM42">
        <v>5</v>
      </c>
      <c r="AN42">
        <v>5</v>
      </c>
      <c r="AO42">
        <v>5</v>
      </c>
      <c r="AP42">
        <v>3</v>
      </c>
    </row>
    <row r="43" spans="2:42" ht="12.75">
      <c r="B43" s="16"/>
      <c r="C43" s="49" t="s">
        <v>84</v>
      </c>
      <c r="D43" s="174"/>
      <c r="E43" s="175"/>
      <c r="F43" s="184">
        <v>3</v>
      </c>
      <c r="G43" s="185">
        <v>3</v>
      </c>
      <c r="H43" s="186">
        <v>3</v>
      </c>
      <c r="I43" s="184">
        <v>0</v>
      </c>
      <c r="J43" s="185">
        <v>0</v>
      </c>
      <c r="K43" s="186">
        <v>0</v>
      </c>
      <c r="L43" s="184">
        <v>3</v>
      </c>
      <c r="M43" s="185">
        <v>3</v>
      </c>
      <c r="N43" s="186">
        <v>3</v>
      </c>
      <c r="O43" s="184">
        <v>0</v>
      </c>
      <c r="P43" s="185">
        <v>0</v>
      </c>
      <c r="Q43" s="186">
        <v>0</v>
      </c>
      <c r="R43" s="72" t="s">
        <v>43</v>
      </c>
      <c r="S43" s="174"/>
      <c r="T43" s="175"/>
      <c r="AA43">
        <v>2</v>
      </c>
      <c r="AD43">
        <v>2</v>
      </c>
      <c r="AE43">
        <v>2</v>
      </c>
      <c r="AF43">
        <v>2</v>
      </c>
      <c r="AG43">
        <v>2</v>
      </c>
      <c r="AH43">
        <v>2</v>
      </c>
      <c r="AI43">
        <v>2</v>
      </c>
      <c r="AJ43">
        <v>2</v>
      </c>
      <c r="AK43">
        <v>2</v>
      </c>
      <c r="AL43">
        <v>2</v>
      </c>
      <c r="AM43">
        <v>2</v>
      </c>
      <c r="AN43">
        <v>2</v>
      </c>
      <c r="AO43">
        <v>2</v>
      </c>
      <c r="AP43">
        <v>2</v>
      </c>
    </row>
    <row r="44" spans="2:42" ht="13.5" thickBot="1">
      <c r="B44" s="16"/>
      <c r="C44" s="49" t="s">
        <v>85</v>
      </c>
      <c r="D44" s="174"/>
      <c r="E44" s="175"/>
      <c r="F44" s="184">
        <v>3.42</v>
      </c>
      <c r="G44" s="185">
        <v>3.42</v>
      </c>
      <c r="H44" s="186">
        <v>3.42</v>
      </c>
      <c r="I44" s="184">
        <v>2.74</v>
      </c>
      <c r="J44" s="185">
        <v>2.74</v>
      </c>
      <c r="K44" s="186">
        <v>2.74</v>
      </c>
      <c r="L44" s="184">
        <v>0.79</v>
      </c>
      <c r="M44" s="185">
        <v>0.79</v>
      </c>
      <c r="N44" s="186">
        <v>0.79</v>
      </c>
      <c r="O44" s="184">
        <v>0.11</v>
      </c>
      <c r="P44" s="185">
        <v>0.11</v>
      </c>
      <c r="Q44" s="186">
        <v>0.11</v>
      </c>
      <c r="R44" s="72" t="s">
        <v>5</v>
      </c>
      <c r="S44" s="174"/>
      <c r="T44" s="175"/>
      <c r="AA44">
        <v>3</v>
      </c>
      <c r="AD44">
        <v>3</v>
      </c>
      <c r="AE44">
        <v>3</v>
      </c>
      <c r="AF44">
        <v>3</v>
      </c>
      <c r="AG44">
        <v>3</v>
      </c>
      <c r="AH44">
        <v>5</v>
      </c>
      <c r="AI44">
        <v>5</v>
      </c>
      <c r="AJ44">
        <v>2</v>
      </c>
      <c r="AK44">
        <v>5</v>
      </c>
      <c r="AL44">
        <v>5</v>
      </c>
      <c r="AM44">
        <v>2</v>
      </c>
      <c r="AN44">
        <v>5</v>
      </c>
      <c r="AO44">
        <v>5</v>
      </c>
      <c r="AP44">
        <v>3</v>
      </c>
    </row>
    <row r="45" spans="3:42" ht="14.25" thickBot="1" thickTop="1">
      <c r="C45" s="14" t="s">
        <v>349</v>
      </c>
      <c r="D45" s="178"/>
      <c r="E45" s="179"/>
      <c r="F45" s="156">
        <v>31.72</v>
      </c>
      <c r="G45" s="157">
        <v>31.72</v>
      </c>
      <c r="H45" s="158">
        <v>31.72</v>
      </c>
      <c r="I45" s="156">
        <v>11.64</v>
      </c>
      <c r="J45" s="157">
        <v>11.64</v>
      </c>
      <c r="K45" s="158">
        <v>11.64</v>
      </c>
      <c r="L45" s="156">
        <v>20.19</v>
      </c>
      <c r="M45" s="157">
        <v>20.19</v>
      </c>
      <c r="N45" s="158">
        <v>20.19</v>
      </c>
      <c r="O45" s="156">
        <v>0.11</v>
      </c>
      <c r="P45" s="157">
        <v>0.11</v>
      </c>
      <c r="Q45" s="158">
        <v>0.11</v>
      </c>
      <c r="R45" s="14" t="s">
        <v>350</v>
      </c>
      <c r="S45" s="178"/>
      <c r="T45" s="179"/>
      <c r="AA45" t="e">
        <v>#REF!</v>
      </c>
      <c r="AD45" t="e">
        <v>#REF!</v>
      </c>
      <c r="AE45" t="e">
        <v>#REF!</v>
      </c>
      <c r="AF45" t="e">
        <v>#REF!</v>
      </c>
      <c r="AG45" t="e">
        <v>#REF!</v>
      </c>
      <c r="AH45" t="e">
        <v>#REF!</v>
      </c>
      <c r="AI45" t="e">
        <v>#REF!</v>
      </c>
      <c r="AJ45" t="e">
        <v>#REF!</v>
      </c>
      <c r="AK45" t="e">
        <v>#REF!</v>
      </c>
      <c r="AL45" t="e">
        <v>#REF!</v>
      </c>
      <c r="AM45" t="e">
        <v>#REF!</v>
      </c>
      <c r="AN45" t="e">
        <v>#REF!</v>
      </c>
      <c r="AO45" t="e">
        <v>#REF!</v>
      </c>
      <c r="AP45" t="e">
        <v>#REF!</v>
      </c>
    </row>
    <row r="46" spans="2:42" ht="13.5" thickTop="1">
      <c r="B46" s="16"/>
      <c r="C46" s="171" t="s">
        <v>86</v>
      </c>
      <c r="D46" s="172"/>
      <c r="E46" s="173"/>
      <c r="F46" s="181">
        <v>61</v>
      </c>
      <c r="G46" s="182">
        <v>63</v>
      </c>
      <c r="H46" s="183">
        <v>58</v>
      </c>
      <c r="I46" s="181">
        <v>0</v>
      </c>
      <c r="J46" s="182">
        <v>0</v>
      </c>
      <c r="K46" s="183">
        <v>0</v>
      </c>
      <c r="L46" s="181">
        <v>68</v>
      </c>
      <c r="M46" s="182">
        <v>70</v>
      </c>
      <c r="N46" s="183">
        <v>65</v>
      </c>
      <c r="O46" s="181">
        <v>7</v>
      </c>
      <c r="P46" s="182">
        <v>7</v>
      </c>
      <c r="Q46" s="183">
        <v>7</v>
      </c>
      <c r="R46" s="84" t="s">
        <v>1</v>
      </c>
      <c r="S46" s="172"/>
      <c r="T46" s="173"/>
      <c r="AA46">
        <v>2</v>
      </c>
      <c r="AD46">
        <v>2</v>
      </c>
      <c r="AE46">
        <v>2</v>
      </c>
      <c r="AF46">
        <v>2</v>
      </c>
      <c r="AG46">
        <v>2</v>
      </c>
      <c r="AH46">
        <v>2</v>
      </c>
      <c r="AI46">
        <v>2</v>
      </c>
      <c r="AJ46">
        <v>2</v>
      </c>
      <c r="AK46">
        <v>2</v>
      </c>
      <c r="AL46">
        <v>2</v>
      </c>
      <c r="AM46">
        <v>2</v>
      </c>
      <c r="AN46">
        <v>2</v>
      </c>
      <c r="AO46">
        <v>2</v>
      </c>
      <c r="AP46">
        <v>2</v>
      </c>
    </row>
    <row r="47" spans="2:42" ht="13.5" thickBot="1">
      <c r="B47" s="16"/>
      <c r="C47" s="104" t="s">
        <v>87</v>
      </c>
      <c r="D47" s="176"/>
      <c r="E47" s="177"/>
      <c r="F47" s="187">
        <v>325</v>
      </c>
      <c r="G47" s="188">
        <v>329</v>
      </c>
      <c r="H47" s="189">
        <v>350</v>
      </c>
      <c r="I47" s="187">
        <v>0</v>
      </c>
      <c r="J47" s="188">
        <v>0</v>
      </c>
      <c r="K47" s="189">
        <v>0</v>
      </c>
      <c r="L47" s="187">
        <v>354</v>
      </c>
      <c r="M47" s="188">
        <v>360</v>
      </c>
      <c r="N47" s="189">
        <v>381</v>
      </c>
      <c r="O47" s="187">
        <v>29</v>
      </c>
      <c r="P47" s="188">
        <v>31</v>
      </c>
      <c r="Q47" s="189">
        <v>31</v>
      </c>
      <c r="R47" s="105" t="s">
        <v>44</v>
      </c>
      <c r="S47" s="176"/>
      <c r="T47" s="177"/>
      <c r="AA47">
        <v>2</v>
      </c>
      <c r="AD47">
        <v>2</v>
      </c>
      <c r="AE47">
        <v>2</v>
      </c>
      <c r="AF47">
        <v>2</v>
      </c>
      <c r="AG47">
        <v>2</v>
      </c>
      <c r="AH47">
        <v>2</v>
      </c>
      <c r="AI47">
        <v>2</v>
      </c>
      <c r="AJ47">
        <v>2</v>
      </c>
      <c r="AK47">
        <v>2</v>
      </c>
      <c r="AL47">
        <v>2</v>
      </c>
      <c r="AM47">
        <v>2</v>
      </c>
      <c r="AN47">
        <v>2</v>
      </c>
      <c r="AO47">
        <v>2</v>
      </c>
      <c r="AP47">
        <v>2</v>
      </c>
    </row>
    <row r="48" spans="3:42" ht="14.25" thickBot="1" thickTop="1">
      <c r="C48" s="14" t="s">
        <v>7</v>
      </c>
      <c r="D48" s="12"/>
      <c r="E48" s="13"/>
      <c r="F48" s="156">
        <v>386</v>
      </c>
      <c r="G48" s="157">
        <v>392</v>
      </c>
      <c r="H48" s="158">
        <v>408</v>
      </c>
      <c r="I48" s="156">
        <v>0</v>
      </c>
      <c r="J48" s="157">
        <v>0</v>
      </c>
      <c r="K48" s="158">
        <v>0</v>
      </c>
      <c r="L48" s="156">
        <v>422</v>
      </c>
      <c r="M48" s="157">
        <v>430</v>
      </c>
      <c r="N48" s="158">
        <v>446</v>
      </c>
      <c r="O48" s="156">
        <v>36</v>
      </c>
      <c r="P48" s="157">
        <v>38</v>
      </c>
      <c r="Q48" s="158">
        <v>38</v>
      </c>
      <c r="R48" s="18" t="s">
        <v>88</v>
      </c>
      <c r="S48" s="8"/>
      <c r="T48" s="9"/>
      <c r="AA48" t="e">
        <v>#REF!</v>
      </c>
      <c r="AD48" t="e">
        <v>#REF!</v>
      </c>
      <c r="AE48" t="e">
        <v>#REF!</v>
      </c>
      <c r="AF48" t="e">
        <v>#REF!</v>
      </c>
      <c r="AG48" t="e">
        <v>#REF!</v>
      </c>
      <c r="AH48" t="e">
        <v>#REF!</v>
      </c>
      <c r="AI48" t="e">
        <v>#REF!</v>
      </c>
      <c r="AJ48" t="e">
        <v>#REF!</v>
      </c>
      <c r="AK48" t="e">
        <v>#REF!</v>
      </c>
      <c r="AL48" t="e">
        <v>#REF!</v>
      </c>
      <c r="AM48" t="e">
        <v>#REF!</v>
      </c>
      <c r="AN48" t="e">
        <v>#REF!</v>
      </c>
      <c r="AO48" t="e">
        <v>#REF!</v>
      </c>
      <c r="AP48" t="e">
        <v>#REF!</v>
      </c>
    </row>
    <row r="49" spans="3:20" ht="13.5" thickTop="1">
      <c r="C49" s="41" t="str">
        <f ca="1">CELL("filename")</f>
        <v>C:\MyFiles\Timber Committee\TCQ2006\[tb-59-6-tables.xls]List of tables</v>
      </c>
      <c r="S49" s="39"/>
      <c r="T49" s="43" t="str">
        <f ca="1">CONCATENATE("printed on ",DAY(NOW()),"/",MONTH(NOW()))</f>
        <v>printed on 26/10</v>
      </c>
    </row>
  </sheetData>
  <mergeCells count="11">
    <mergeCell ref="L7:N7"/>
    <mergeCell ref="C2:T2"/>
    <mergeCell ref="F6:H6"/>
    <mergeCell ref="F7:H7"/>
    <mergeCell ref="R7:T7"/>
    <mergeCell ref="F3:K3"/>
    <mergeCell ref="L3:Q3"/>
    <mergeCell ref="K5:L5"/>
    <mergeCell ref="O7:Q7"/>
    <mergeCell ref="C7:E7"/>
    <mergeCell ref="I7:K7"/>
  </mergeCells>
  <conditionalFormatting sqref="C9:R48">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codeName="Sheet26">
    <pageSetUpPr fitToPage="1"/>
  </sheetPr>
  <dimension ref="A1:AP52"/>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95</v>
      </c>
      <c r="D2" s="268"/>
      <c r="E2" s="268"/>
      <c r="F2" s="268"/>
      <c r="G2" s="268"/>
      <c r="H2" s="268"/>
      <c r="I2" s="268"/>
      <c r="J2" s="268"/>
      <c r="K2" s="268"/>
      <c r="L2" s="268"/>
      <c r="M2" s="268"/>
      <c r="N2" s="268"/>
      <c r="O2" s="268"/>
      <c r="P2" s="268"/>
      <c r="Q2" s="268"/>
      <c r="R2" s="268"/>
      <c r="S2" s="268"/>
      <c r="T2" s="268"/>
    </row>
    <row r="3" spans="6:17" ht="12.75">
      <c r="F3" s="268" t="s">
        <v>280</v>
      </c>
      <c r="G3" s="268"/>
      <c r="H3" s="268"/>
      <c r="I3" s="268"/>
      <c r="J3" s="268"/>
      <c r="K3" s="268"/>
      <c r="L3" s="268" t="s">
        <v>281</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37.29</v>
      </c>
      <c r="G9" s="182">
        <v>37.29</v>
      </c>
      <c r="H9" s="183">
        <v>37.29</v>
      </c>
      <c r="I9" s="181">
        <v>37</v>
      </c>
      <c r="J9" s="182">
        <v>37</v>
      </c>
      <c r="K9" s="183">
        <v>37</v>
      </c>
      <c r="L9" s="181">
        <v>0.29</v>
      </c>
      <c r="M9" s="182">
        <v>0.29</v>
      </c>
      <c r="N9" s="183">
        <v>0.29</v>
      </c>
      <c r="O9" s="181">
        <v>0</v>
      </c>
      <c r="P9" s="182">
        <v>0</v>
      </c>
      <c r="Q9" s="183">
        <v>0</v>
      </c>
      <c r="R9" s="84" t="s">
        <v>14</v>
      </c>
      <c r="S9" s="3"/>
      <c r="T9" s="4"/>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46.42</v>
      </c>
      <c r="G10" s="185">
        <v>44.42</v>
      </c>
      <c r="H10" s="186">
        <v>45.42</v>
      </c>
      <c r="I10" s="184">
        <v>23.42</v>
      </c>
      <c r="J10" s="185">
        <v>23.42</v>
      </c>
      <c r="K10" s="186">
        <v>23.42</v>
      </c>
      <c r="L10" s="184">
        <v>56</v>
      </c>
      <c r="M10" s="185">
        <v>57</v>
      </c>
      <c r="N10" s="186">
        <v>58</v>
      </c>
      <c r="O10" s="184">
        <v>33</v>
      </c>
      <c r="P10" s="185">
        <v>36</v>
      </c>
      <c r="Q10" s="186">
        <v>36</v>
      </c>
      <c r="R10" s="72" t="s">
        <v>15</v>
      </c>
      <c r="S10" s="1"/>
      <c r="T10" s="5"/>
      <c r="AA10">
        <v>3</v>
      </c>
      <c r="AD10">
        <v>3</v>
      </c>
      <c r="AE10">
        <v>3</v>
      </c>
      <c r="AF10">
        <v>3</v>
      </c>
      <c r="AG10">
        <v>5</v>
      </c>
      <c r="AH10">
        <v>5</v>
      </c>
      <c r="AI10">
        <v>5</v>
      </c>
      <c r="AJ10">
        <v>2</v>
      </c>
      <c r="AK10">
        <v>2</v>
      </c>
      <c r="AL10">
        <v>2</v>
      </c>
      <c r="AM10">
        <v>2</v>
      </c>
      <c r="AN10">
        <v>2</v>
      </c>
      <c r="AO10">
        <v>2</v>
      </c>
      <c r="AP10">
        <v>3</v>
      </c>
    </row>
    <row r="11" spans="2:42" ht="12.75">
      <c r="B11" s="19"/>
      <c r="C11" s="49" t="s">
        <v>98</v>
      </c>
      <c r="D11" s="174"/>
      <c r="E11" s="175"/>
      <c r="F11" s="184">
        <v>54.82</v>
      </c>
      <c r="G11" s="185">
        <v>49</v>
      </c>
      <c r="H11" s="186">
        <v>50</v>
      </c>
      <c r="I11" s="184">
        <v>38</v>
      </c>
      <c r="J11" s="185">
        <v>35</v>
      </c>
      <c r="K11" s="186">
        <v>35</v>
      </c>
      <c r="L11" s="184">
        <v>36</v>
      </c>
      <c r="M11" s="185">
        <v>32</v>
      </c>
      <c r="N11" s="186">
        <v>30</v>
      </c>
      <c r="O11" s="184">
        <v>19.18</v>
      </c>
      <c r="P11" s="185">
        <v>18</v>
      </c>
      <c r="Q11" s="186">
        <v>15</v>
      </c>
      <c r="R11" s="72" t="s">
        <v>99</v>
      </c>
      <c r="S11" s="1"/>
      <c r="T11" s="5"/>
      <c r="AA11">
        <v>3</v>
      </c>
      <c r="AD11">
        <v>3</v>
      </c>
      <c r="AE11">
        <v>2</v>
      </c>
      <c r="AF11">
        <v>2</v>
      </c>
      <c r="AG11">
        <v>2</v>
      </c>
      <c r="AH11">
        <v>2</v>
      </c>
      <c r="AI11">
        <v>2</v>
      </c>
      <c r="AJ11">
        <v>2</v>
      </c>
      <c r="AK11">
        <v>2</v>
      </c>
      <c r="AL11">
        <v>2</v>
      </c>
      <c r="AM11">
        <v>5</v>
      </c>
      <c r="AN11">
        <v>2</v>
      </c>
      <c r="AO11">
        <v>2</v>
      </c>
      <c r="AP11">
        <v>3</v>
      </c>
    </row>
    <row r="12" spans="2:42" ht="12.75">
      <c r="B12" s="19"/>
      <c r="C12" s="49" t="s">
        <v>52</v>
      </c>
      <c r="D12" s="174"/>
      <c r="E12" s="175"/>
      <c r="F12" s="184">
        <v>0.16</v>
      </c>
      <c r="G12" s="185">
        <v>0.16</v>
      </c>
      <c r="H12" s="186">
        <v>0.16</v>
      </c>
      <c r="I12" s="184">
        <v>12</v>
      </c>
      <c r="J12" s="185">
        <v>12</v>
      </c>
      <c r="K12" s="186">
        <v>12</v>
      </c>
      <c r="L12" s="184">
        <v>1.25</v>
      </c>
      <c r="M12" s="185">
        <v>1.25</v>
      </c>
      <c r="N12" s="186">
        <v>1.25</v>
      </c>
      <c r="O12" s="184">
        <v>13.09</v>
      </c>
      <c r="P12" s="185">
        <v>13.09</v>
      </c>
      <c r="Q12" s="186">
        <v>13.09</v>
      </c>
      <c r="R12" s="72" t="s">
        <v>16</v>
      </c>
      <c r="S12" s="1"/>
      <c r="T12" s="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-0.66</v>
      </c>
      <c r="G13" s="185">
        <v>-0.66</v>
      </c>
      <c r="H13" s="186">
        <v>-0.66</v>
      </c>
      <c r="I13" s="184">
        <v>7</v>
      </c>
      <c r="J13" s="185">
        <v>7</v>
      </c>
      <c r="K13" s="186">
        <v>7</v>
      </c>
      <c r="L13" s="184">
        <v>2.34</v>
      </c>
      <c r="M13" s="185">
        <v>2.34</v>
      </c>
      <c r="N13" s="186">
        <v>2.34</v>
      </c>
      <c r="O13" s="184">
        <v>10</v>
      </c>
      <c r="P13" s="185">
        <v>10</v>
      </c>
      <c r="Q13" s="186">
        <v>10</v>
      </c>
      <c r="R13" s="72" t="s">
        <v>17</v>
      </c>
      <c r="S13" s="1"/>
      <c r="T13" s="5"/>
      <c r="AA13">
        <v>3</v>
      </c>
      <c r="AD13">
        <v>3</v>
      </c>
      <c r="AE13">
        <v>3</v>
      </c>
      <c r="AF13">
        <v>3</v>
      </c>
      <c r="AG13">
        <v>5</v>
      </c>
      <c r="AH13">
        <v>5</v>
      </c>
      <c r="AI13">
        <v>5</v>
      </c>
      <c r="AJ13">
        <v>5</v>
      </c>
      <c r="AK13">
        <v>5</v>
      </c>
      <c r="AL13">
        <v>5</v>
      </c>
      <c r="AM13">
        <v>5</v>
      </c>
      <c r="AN13">
        <v>5</v>
      </c>
      <c r="AO13">
        <v>5</v>
      </c>
      <c r="AP13">
        <v>3</v>
      </c>
    </row>
    <row r="14" spans="2:42" ht="12.75">
      <c r="B14" s="19"/>
      <c r="C14" s="49" t="s">
        <v>54</v>
      </c>
      <c r="D14" s="174"/>
      <c r="E14" s="175"/>
      <c r="F14" s="184">
        <v>17</v>
      </c>
      <c r="G14" s="185">
        <v>19</v>
      </c>
      <c r="H14" s="186">
        <v>20</v>
      </c>
      <c r="I14" s="184">
        <v>22</v>
      </c>
      <c r="J14" s="185">
        <v>24</v>
      </c>
      <c r="K14" s="186">
        <v>26</v>
      </c>
      <c r="L14" s="184">
        <v>13</v>
      </c>
      <c r="M14" s="185">
        <v>13</v>
      </c>
      <c r="N14" s="186">
        <v>14</v>
      </c>
      <c r="O14" s="184">
        <v>18</v>
      </c>
      <c r="P14" s="185">
        <v>18</v>
      </c>
      <c r="Q14" s="186">
        <v>20</v>
      </c>
      <c r="R14" s="72" t="s">
        <v>18</v>
      </c>
      <c r="S14" s="1"/>
      <c r="T14" s="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5.552</v>
      </c>
      <c r="G15" s="185">
        <v>5</v>
      </c>
      <c r="H15" s="186">
        <v>5</v>
      </c>
      <c r="I15" s="184">
        <v>0</v>
      </c>
      <c r="J15" s="185">
        <v>0</v>
      </c>
      <c r="K15" s="186">
        <v>0</v>
      </c>
      <c r="L15" s="184">
        <v>5.552</v>
      </c>
      <c r="M15" s="185">
        <v>5</v>
      </c>
      <c r="N15" s="186">
        <v>5</v>
      </c>
      <c r="O15" s="184">
        <v>0</v>
      </c>
      <c r="P15" s="185">
        <v>0</v>
      </c>
      <c r="Q15" s="186">
        <v>0</v>
      </c>
      <c r="R15" s="72" t="s">
        <v>19</v>
      </c>
      <c r="S15" s="1"/>
      <c r="T15" s="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20</v>
      </c>
      <c r="G16" s="185">
        <v>20</v>
      </c>
      <c r="H16" s="186">
        <v>20</v>
      </c>
      <c r="I16" s="184">
        <v>19</v>
      </c>
      <c r="J16" s="185">
        <v>19</v>
      </c>
      <c r="K16" s="186">
        <v>19</v>
      </c>
      <c r="L16" s="184">
        <v>24</v>
      </c>
      <c r="M16" s="185">
        <v>24</v>
      </c>
      <c r="N16" s="186">
        <v>24</v>
      </c>
      <c r="O16" s="184">
        <v>23</v>
      </c>
      <c r="P16" s="185">
        <v>23</v>
      </c>
      <c r="Q16" s="186">
        <v>23</v>
      </c>
      <c r="R16" s="72" t="s">
        <v>40</v>
      </c>
      <c r="S16" s="1"/>
      <c r="T16" s="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74.57</v>
      </c>
      <c r="G17" s="185">
        <v>74.57</v>
      </c>
      <c r="H17" s="186">
        <v>74.57</v>
      </c>
      <c r="I17" s="184">
        <v>0</v>
      </c>
      <c r="J17" s="185">
        <v>0</v>
      </c>
      <c r="K17" s="186">
        <v>0</v>
      </c>
      <c r="L17" s="184">
        <v>80.2</v>
      </c>
      <c r="M17" s="185">
        <v>80.2</v>
      </c>
      <c r="N17" s="186">
        <v>80.2</v>
      </c>
      <c r="O17" s="184">
        <v>5.63</v>
      </c>
      <c r="P17" s="185">
        <v>5.63</v>
      </c>
      <c r="Q17" s="186">
        <v>5.63</v>
      </c>
      <c r="R17" s="72" t="s">
        <v>20</v>
      </c>
      <c r="S17" s="1"/>
      <c r="T17" s="5"/>
      <c r="AA17">
        <v>3</v>
      </c>
      <c r="AD17">
        <v>3</v>
      </c>
      <c r="AE17">
        <v>3</v>
      </c>
      <c r="AF17">
        <v>3</v>
      </c>
      <c r="AG17">
        <v>5</v>
      </c>
      <c r="AH17">
        <v>5</v>
      </c>
      <c r="AI17">
        <v>5</v>
      </c>
      <c r="AJ17">
        <v>5</v>
      </c>
      <c r="AK17">
        <v>5</v>
      </c>
      <c r="AL17">
        <v>5</v>
      </c>
      <c r="AM17">
        <v>5</v>
      </c>
      <c r="AN17">
        <v>5</v>
      </c>
      <c r="AO17">
        <v>5</v>
      </c>
      <c r="AP17">
        <v>3</v>
      </c>
    </row>
    <row r="18" spans="2:42" ht="12.75">
      <c r="B18" s="19"/>
      <c r="C18" s="49" t="s">
        <v>58</v>
      </c>
      <c r="D18" s="174"/>
      <c r="E18" s="175"/>
      <c r="F18" s="184">
        <v>27.86</v>
      </c>
      <c r="G18" s="185">
        <v>29</v>
      </c>
      <c r="H18" s="186">
        <v>30</v>
      </c>
      <c r="I18" s="184">
        <v>42</v>
      </c>
      <c r="J18" s="185">
        <v>43</v>
      </c>
      <c r="K18" s="186">
        <v>44</v>
      </c>
      <c r="L18" s="184">
        <v>5.1</v>
      </c>
      <c r="M18" s="185">
        <v>6</v>
      </c>
      <c r="N18" s="186">
        <v>7</v>
      </c>
      <c r="O18" s="184">
        <v>19.24</v>
      </c>
      <c r="P18" s="185">
        <v>20</v>
      </c>
      <c r="Q18" s="186">
        <v>21</v>
      </c>
      <c r="R18" s="72" t="s">
        <v>21</v>
      </c>
      <c r="S18" s="1"/>
      <c r="T18" s="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19.28</v>
      </c>
      <c r="G19" s="185">
        <v>25</v>
      </c>
      <c r="H19" s="186">
        <v>25</v>
      </c>
      <c r="I19" s="184">
        <v>79</v>
      </c>
      <c r="J19" s="185">
        <v>80</v>
      </c>
      <c r="K19" s="186">
        <v>80</v>
      </c>
      <c r="L19" s="184">
        <v>11.48</v>
      </c>
      <c r="M19" s="185">
        <v>15</v>
      </c>
      <c r="N19" s="186">
        <v>15</v>
      </c>
      <c r="O19" s="184">
        <v>71.2</v>
      </c>
      <c r="P19" s="185">
        <v>70</v>
      </c>
      <c r="Q19" s="186">
        <v>70</v>
      </c>
      <c r="R19" s="72" t="s">
        <v>22</v>
      </c>
      <c r="S19" s="1"/>
      <c r="T19" s="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171</v>
      </c>
      <c r="G20" s="185">
        <v>175</v>
      </c>
      <c r="H20" s="186">
        <v>175</v>
      </c>
      <c r="I20" s="184">
        <v>58</v>
      </c>
      <c r="J20" s="185">
        <v>55</v>
      </c>
      <c r="K20" s="186">
        <v>55</v>
      </c>
      <c r="L20" s="184">
        <v>149</v>
      </c>
      <c r="M20" s="185">
        <v>155</v>
      </c>
      <c r="N20" s="186">
        <v>155</v>
      </c>
      <c r="O20" s="184">
        <v>36</v>
      </c>
      <c r="P20" s="185">
        <v>35</v>
      </c>
      <c r="Q20" s="186">
        <v>35</v>
      </c>
      <c r="R20" s="72" t="s">
        <v>2</v>
      </c>
      <c r="S20" s="1"/>
      <c r="T20" s="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286.31</v>
      </c>
      <c r="G21" s="185">
        <v>283</v>
      </c>
      <c r="H21" s="186">
        <v>260</v>
      </c>
      <c r="I21" s="184">
        <v>235.31</v>
      </c>
      <c r="J21" s="185">
        <v>230</v>
      </c>
      <c r="K21" s="186">
        <v>230</v>
      </c>
      <c r="L21" s="184">
        <v>163</v>
      </c>
      <c r="M21" s="185">
        <v>168</v>
      </c>
      <c r="N21" s="186">
        <v>150</v>
      </c>
      <c r="O21" s="184">
        <v>112</v>
      </c>
      <c r="P21" s="185">
        <v>115</v>
      </c>
      <c r="Q21" s="186">
        <v>120</v>
      </c>
      <c r="R21" s="72" t="s">
        <v>23</v>
      </c>
      <c r="S21" s="1"/>
      <c r="T21" s="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22.94</v>
      </c>
      <c r="G22" s="185">
        <v>22.94</v>
      </c>
      <c r="H22" s="186">
        <v>22.94</v>
      </c>
      <c r="I22" s="184">
        <v>0</v>
      </c>
      <c r="J22" s="185">
        <v>0</v>
      </c>
      <c r="K22" s="186">
        <v>0</v>
      </c>
      <c r="L22" s="184">
        <v>23.5</v>
      </c>
      <c r="M22" s="185">
        <v>23.5</v>
      </c>
      <c r="N22" s="186">
        <v>23.5</v>
      </c>
      <c r="O22" s="184">
        <v>0.56</v>
      </c>
      <c r="P22" s="185">
        <v>0.56</v>
      </c>
      <c r="Q22" s="186">
        <v>0.56</v>
      </c>
      <c r="R22" s="72" t="s">
        <v>39</v>
      </c>
      <c r="S22" s="1"/>
      <c r="T22" s="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16</v>
      </c>
      <c r="G23" s="185">
        <v>16</v>
      </c>
      <c r="H23" s="186">
        <v>16</v>
      </c>
      <c r="I23" s="184">
        <v>38</v>
      </c>
      <c r="J23" s="185">
        <v>38</v>
      </c>
      <c r="K23" s="186">
        <v>38</v>
      </c>
      <c r="L23" s="184">
        <v>10</v>
      </c>
      <c r="M23" s="185">
        <v>10</v>
      </c>
      <c r="N23" s="186">
        <v>10</v>
      </c>
      <c r="O23" s="184">
        <v>32</v>
      </c>
      <c r="P23" s="185">
        <v>32</v>
      </c>
      <c r="Q23" s="186">
        <v>32</v>
      </c>
      <c r="R23" s="72" t="s">
        <v>24</v>
      </c>
      <c r="S23" s="1"/>
      <c r="T23" s="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6.8</v>
      </c>
      <c r="G24" s="185">
        <v>6.8</v>
      </c>
      <c r="H24" s="186">
        <v>6.8</v>
      </c>
      <c r="I24" s="184">
        <v>0</v>
      </c>
      <c r="J24" s="185">
        <v>0</v>
      </c>
      <c r="K24" s="186">
        <v>0</v>
      </c>
      <c r="L24" s="184">
        <v>6.96</v>
      </c>
      <c r="M24" s="185">
        <v>6.96</v>
      </c>
      <c r="N24" s="186">
        <v>6.96</v>
      </c>
      <c r="O24" s="184">
        <v>0.16</v>
      </c>
      <c r="P24" s="185">
        <v>0.16</v>
      </c>
      <c r="Q24" s="186">
        <v>0.16</v>
      </c>
      <c r="R24" s="72" t="s">
        <v>25</v>
      </c>
      <c r="S24" s="1"/>
      <c r="T24" s="5"/>
      <c r="AA24">
        <v>3</v>
      </c>
      <c r="AD24">
        <v>3</v>
      </c>
      <c r="AE24">
        <v>3</v>
      </c>
      <c r="AF24">
        <v>3</v>
      </c>
      <c r="AG24">
        <v>2</v>
      </c>
      <c r="AH24">
        <v>5</v>
      </c>
      <c r="AI24">
        <v>5</v>
      </c>
      <c r="AJ24">
        <v>5</v>
      </c>
      <c r="AK24">
        <v>5</v>
      </c>
      <c r="AL24">
        <v>5</v>
      </c>
      <c r="AM24">
        <v>5</v>
      </c>
      <c r="AN24">
        <v>5</v>
      </c>
      <c r="AO24">
        <v>5</v>
      </c>
      <c r="AP24">
        <v>3</v>
      </c>
    </row>
    <row r="25" spans="2:42" ht="12.75">
      <c r="B25" s="19"/>
      <c r="C25" s="49" t="s">
        <v>65</v>
      </c>
      <c r="D25" s="174"/>
      <c r="E25" s="175"/>
      <c r="F25" s="184">
        <v>715</v>
      </c>
      <c r="G25" s="185">
        <v>725</v>
      </c>
      <c r="H25" s="186">
        <v>725</v>
      </c>
      <c r="I25" s="184">
        <v>470</v>
      </c>
      <c r="J25" s="185">
        <v>470</v>
      </c>
      <c r="K25" s="186">
        <v>470</v>
      </c>
      <c r="L25" s="184">
        <v>285</v>
      </c>
      <c r="M25" s="185">
        <v>290</v>
      </c>
      <c r="N25" s="186">
        <v>290</v>
      </c>
      <c r="O25" s="184">
        <v>40</v>
      </c>
      <c r="P25" s="185">
        <v>35</v>
      </c>
      <c r="Q25" s="186">
        <v>35</v>
      </c>
      <c r="R25" s="72" t="s">
        <v>26</v>
      </c>
      <c r="S25" s="1"/>
      <c r="T25" s="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6</v>
      </c>
      <c r="G26" s="185">
        <v>5</v>
      </c>
      <c r="H26" s="186">
        <v>5</v>
      </c>
      <c r="I26" s="184">
        <v>20</v>
      </c>
      <c r="J26" s="185">
        <v>19</v>
      </c>
      <c r="K26" s="186">
        <v>19</v>
      </c>
      <c r="L26" s="184">
        <v>1</v>
      </c>
      <c r="M26" s="185">
        <v>1</v>
      </c>
      <c r="N26" s="186">
        <v>1</v>
      </c>
      <c r="O26" s="184">
        <v>15</v>
      </c>
      <c r="P26" s="185">
        <v>15</v>
      </c>
      <c r="Q26" s="186">
        <v>15</v>
      </c>
      <c r="R26" s="72" t="s">
        <v>27</v>
      </c>
      <c r="S26" s="1"/>
      <c r="T26" s="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8.43</v>
      </c>
      <c r="G27" s="185">
        <v>11</v>
      </c>
      <c r="H27" s="186">
        <v>13</v>
      </c>
      <c r="I27" s="184">
        <v>0</v>
      </c>
      <c r="J27" s="185">
        <v>0</v>
      </c>
      <c r="K27" s="186">
        <v>0</v>
      </c>
      <c r="L27" s="184">
        <v>13.82</v>
      </c>
      <c r="M27" s="185">
        <v>16</v>
      </c>
      <c r="N27" s="186">
        <v>19</v>
      </c>
      <c r="O27" s="184">
        <v>5.39</v>
      </c>
      <c r="P27" s="185">
        <v>5</v>
      </c>
      <c r="Q27" s="186">
        <v>6</v>
      </c>
      <c r="R27" s="72" t="s">
        <v>279</v>
      </c>
      <c r="S27" s="1"/>
      <c r="T27" s="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0.6</v>
      </c>
      <c r="G28" s="185">
        <v>0.6</v>
      </c>
      <c r="H28" s="186">
        <v>0.6</v>
      </c>
      <c r="I28" s="184">
        <v>0</v>
      </c>
      <c r="J28" s="185">
        <v>0</v>
      </c>
      <c r="K28" s="186">
        <v>0</v>
      </c>
      <c r="L28" s="184">
        <v>0.6</v>
      </c>
      <c r="M28" s="185">
        <v>0.6</v>
      </c>
      <c r="N28" s="186">
        <v>0.6</v>
      </c>
      <c r="O28" s="184">
        <v>0</v>
      </c>
      <c r="P28" s="185">
        <v>0</v>
      </c>
      <c r="Q28" s="186">
        <v>0</v>
      </c>
      <c r="R28" s="72" t="s">
        <v>100</v>
      </c>
      <c r="S28" s="1"/>
      <c r="T28" s="5"/>
      <c r="AA28">
        <v>3</v>
      </c>
      <c r="AD28">
        <v>3</v>
      </c>
      <c r="AE28">
        <v>3</v>
      </c>
      <c r="AF28">
        <v>3</v>
      </c>
      <c r="AG28">
        <v>5</v>
      </c>
      <c r="AH28">
        <v>5</v>
      </c>
      <c r="AI28">
        <v>5</v>
      </c>
      <c r="AJ28">
        <v>5</v>
      </c>
      <c r="AK28">
        <v>5</v>
      </c>
      <c r="AL28">
        <v>5</v>
      </c>
      <c r="AM28">
        <v>5</v>
      </c>
      <c r="AN28">
        <v>5</v>
      </c>
      <c r="AO28">
        <v>5</v>
      </c>
      <c r="AP28">
        <v>3</v>
      </c>
    </row>
    <row r="29" spans="2:42" ht="12.75">
      <c r="B29" s="19"/>
      <c r="C29" s="49" t="s">
        <v>69</v>
      </c>
      <c r="D29" s="174"/>
      <c r="E29" s="175"/>
      <c r="F29" s="184">
        <v>21</v>
      </c>
      <c r="G29" s="185">
        <v>20</v>
      </c>
      <c r="H29" s="186">
        <v>20</v>
      </c>
      <c r="I29" s="184">
        <v>0</v>
      </c>
      <c r="J29" s="185">
        <v>0</v>
      </c>
      <c r="K29" s="186">
        <v>0</v>
      </c>
      <c r="L29" s="184">
        <v>27</v>
      </c>
      <c r="M29" s="185">
        <v>25</v>
      </c>
      <c r="N29" s="186">
        <v>25</v>
      </c>
      <c r="O29" s="184">
        <v>6</v>
      </c>
      <c r="P29" s="185">
        <v>5</v>
      </c>
      <c r="Q29" s="186">
        <v>5</v>
      </c>
      <c r="R29" s="72" t="s">
        <v>29</v>
      </c>
      <c r="S29" s="1"/>
      <c r="T29" s="5"/>
      <c r="AA29">
        <v>2</v>
      </c>
      <c r="AD29">
        <v>2</v>
      </c>
      <c r="AE29">
        <v>2</v>
      </c>
      <c r="AF29">
        <v>2</v>
      </c>
      <c r="AG29">
        <v>2</v>
      </c>
      <c r="AH29">
        <v>2</v>
      </c>
      <c r="AI29">
        <v>2</v>
      </c>
      <c r="AJ29">
        <v>2</v>
      </c>
      <c r="AK29">
        <v>2</v>
      </c>
      <c r="AL29">
        <v>2</v>
      </c>
      <c r="AM29">
        <v>2</v>
      </c>
      <c r="AN29">
        <v>2</v>
      </c>
      <c r="AO29">
        <v>2</v>
      </c>
      <c r="AP29">
        <v>2</v>
      </c>
    </row>
    <row r="30" spans="2:42" ht="12.75">
      <c r="B30" s="19"/>
      <c r="C30" s="49" t="s">
        <v>70</v>
      </c>
      <c r="D30" s="174"/>
      <c r="E30" s="175"/>
      <c r="F30" s="184">
        <v>23.95</v>
      </c>
      <c r="G30" s="185">
        <v>23.95</v>
      </c>
      <c r="H30" s="186">
        <v>23.95</v>
      </c>
      <c r="I30" s="184">
        <v>0</v>
      </c>
      <c r="J30" s="185">
        <v>0</v>
      </c>
      <c r="K30" s="186">
        <v>0</v>
      </c>
      <c r="L30" s="184">
        <v>24.7</v>
      </c>
      <c r="M30" s="185">
        <v>24.7</v>
      </c>
      <c r="N30" s="186">
        <v>24.7</v>
      </c>
      <c r="O30" s="184">
        <v>0.75</v>
      </c>
      <c r="P30" s="185">
        <v>0.75</v>
      </c>
      <c r="Q30" s="186">
        <v>0.75</v>
      </c>
      <c r="R30" s="72" t="s">
        <v>30</v>
      </c>
      <c r="S30" s="1"/>
      <c r="T30" s="5"/>
      <c r="AA30">
        <v>2</v>
      </c>
      <c r="AD30">
        <v>2</v>
      </c>
      <c r="AE30">
        <v>2</v>
      </c>
      <c r="AF30">
        <v>2</v>
      </c>
      <c r="AG30">
        <v>2</v>
      </c>
      <c r="AH30">
        <v>2</v>
      </c>
      <c r="AI30">
        <v>2</v>
      </c>
      <c r="AJ30">
        <v>2</v>
      </c>
      <c r="AK30">
        <v>2</v>
      </c>
      <c r="AL30">
        <v>2</v>
      </c>
      <c r="AM30">
        <v>2</v>
      </c>
      <c r="AN30">
        <v>2</v>
      </c>
      <c r="AO30">
        <v>2</v>
      </c>
      <c r="AP30">
        <v>2</v>
      </c>
    </row>
    <row r="31" spans="2:42" ht="12.75">
      <c r="B31" s="19"/>
      <c r="C31" s="49" t="s">
        <v>71</v>
      </c>
      <c r="D31" s="174"/>
      <c r="E31" s="175"/>
      <c r="F31" s="184">
        <v>121.2</v>
      </c>
      <c r="G31" s="185">
        <v>128</v>
      </c>
      <c r="H31" s="186">
        <v>133</v>
      </c>
      <c r="I31" s="184">
        <v>110</v>
      </c>
      <c r="J31" s="185">
        <v>115</v>
      </c>
      <c r="K31" s="186">
        <v>120</v>
      </c>
      <c r="L31" s="184">
        <v>35.3</v>
      </c>
      <c r="M31" s="185">
        <v>38</v>
      </c>
      <c r="N31" s="186">
        <v>40</v>
      </c>
      <c r="O31" s="184">
        <v>24.1</v>
      </c>
      <c r="P31" s="185">
        <v>25</v>
      </c>
      <c r="Q31" s="186">
        <v>27</v>
      </c>
      <c r="R31" s="72" t="s">
        <v>31</v>
      </c>
      <c r="S31" s="1"/>
      <c r="T31" s="5"/>
      <c r="AA31">
        <v>2</v>
      </c>
      <c r="AD31">
        <v>2</v>
      </c>
      <c r="AE31">
        <v>2</v>
      </c>
      <c r="AF31">
        <v>2</v>
      </c>
      <c r="AG31">
        <v>2</v>
      </c>
      <c r="AH31">
        <v>2</v>
      </c>
      <c r="AI31">
        <v>2</v>
      </c>
      <c r="AJ31">
        <v>2</v>
      </c>
      <c r="AK31">
        <v>2</v>
      </c>
      <c r="AL31">
        <v>2</v>
      </c>
      <c r="AM31">
        <v>2</v>
      </c>
      <c r="AN31">
        <v>2</v>
      </c>
      <c r="AO31">
        <v>2</v>
      </c>
      <c r="AP31">
        <v>2</v>
      </c>
    </row>
    <row r="32" spans="2:42" ht="12.75">
      <c r="B32" s="19"/>
      <c r="C32" s="49" t="s">
        <v>72</v>
      </c>
      <c r="D32" s="174"/>
      <c r="E32" s="175"/>
      <c r="F32" s="184">
        <v>40</v>
      </c>
      <c r="G32" s="185">
        <v>55</v>
      </c>
      <c r="H32" s="186">
        <v>55</v>
      </c>
      <c r="I32" s="184">
        <v>30</v>
      </c>
      <c r="J32" s="185">
        <v>28</v>
      </c>
      <c r="K32" s="186">
        <v>28</v>
      </c>
      <c r="L32" s="184">
        <v>48</v>
      </c>
      <c r="M32" s="185">
        <v>66</v>
      </c>
      <c r="N32" s="186">
        <v>66</v>
      </c>
      <c r="O32" s="184">
        <v>38</v>
      </c>
      <c r="P32" s="185">
        <v>39</v>
      </c>
      <c r="Q32" s="186">
        <v>39</v>
      </c>
      <c r="R32" s="72" t="s">
        <v>4</v>
      </c>
      <c r="S32" s="1"/>
      <c r="T32" s="5"/>
      <c r="AA32">
        <v>2</v>
      </c>
      <c r="AD32">
        <v>2</v>
      </c>
      <c r="AE32">
        <v>2</v>
      </c>
      <c r="AF32">
        <v>2</v>
      </c>
      <c r="AG32">
        <v>2</v>
      </c>
      <c r="AH32">
        <v>2</v>
      </c>
      <c r="AI32">
        <v>2</v>
      </c>
      <c r="AJ32">
        <v>2</v>
      </c>
      <c r="AK32">
        <v>2</v>
      </c>
      <c r="AL32">
        <v>2</v>
      </c>
      <c r="AM32">
        <v>2</v>
      </c>
      <c r="AN32">
        <v>2</v>
      </c>
      <c r="AO32">
        <v>2</v>
      </c>
      <c r="AP32">
        <v>2</v>
      </c>
    </row>
    <row r="33" spans="2:42" ht="12.75">
      <c r="B33" s="19"/>
      <c r="C33" s="49" t="s">
        <v>73</v>
      </c>
      <c r="D33" s="174"/>
      <c r="E33" s="175"/>
      <c r="F33" s="184">
        <v>38</v>
      </c>
      <c r="G33" s="185">
        <v>39</v>
      </c>
      <c r="H33" s="186">
        <v>39</v>
      </c>
      <c r="I33" s="184">
        <v>57</v>
      </c>
      <c r="J33" s="185">
        <v>57</v>
      </c>
      <c r="K33" s="186">
        <v>57</v>
      </c>
      <c r="L33" s="184">
        <v>29</v>
      </c>
      <c r="M33" s="185">
        <v>30</v>
      </c>
      <c r="N33" s="186">
        <v>30</v>
      </c>
      <c r="O33" s="184">
        <v>48</v>
      </c>
      <c r="P33" s="185">
        <v>48</v>
      </c>
      <c r="Q33" s="186">
        <v>48</v>
      </c>
      <c r="R33" s="72" t="s">
        <v>32</v>
      </c>
      <c r="S33" s="1"/>
      <c r="T33" s="5"/>
      <c r="AA33">
        <v>2</v>
      </c>
      <c r="AD33">
        <v>2</v>
      </c>
      <c r="AE33">
        <v>2</v>
      </c>
      <c r="AF33">
        <v>2</v>
      </c>
      <c r="AG33">
        <v>2</v>
      </c>
      <c r="AH33">
        <v>2</v>
      </c>
      <c r="AI33">
        <v>2</v>
      </c>
      <c r="AJ33">
        <v>2</v>
      </c>
      <c r="AK33">
        <v>2</v>
      </c>
      <c r="AL33">
        <v>2</v>
      </c>
      <c r="AM33">
        <v>2</v>
      </c>
      <c r="AN33">
        <v>2</v>
      </c>
      <c r="AO33">
        <v>2</v>
      </c>
      <c r="AP33">
        <v>2</v>
      </c>
    </row>
    <row r="34" spans="2:42" ht="12.75">
      <c r="B34" s="19"/>
      <c r="C34" s="49" t="s">
        <v>352</v>
      </c>
      <c r="D34" s="174"/>
      <c r="E34" s="175"/>
      <c r="F34" s="184">
        <v>13</v>
      </c>
      <c r="G34" s="185">
        <v>11</v>
      </c>
      <c r="H34" s="186">
        <v>13</v>
      </c>
      <c r="I34" s="184">
        <v>19</v>
      </c>
      <c r="J34" s="185">
        <v>18</v>
      </c>
      <c r="K34" s="186">
        <v>21</v>
      </c>
      <c r="L34" s="184">
        <v>3</v>
      </c>
      <c r="M34" s="185">
        <v>3</v>
      </c>
      <c r="N34" s="186">
        <v>4</v>
      </c>
      <c r="O34" s="184">
        <v>9</v>
      </c>
      <c r="P34" s="185">
        <v>10</v>
      </c>
      <c r="Q34" s="186">
        <v>12</v>
      </c>
      <c r="R34" s="72" t="s">
        <v>351</v>
      </c>
      <c r="S34" s="1"/>
      <c r="T34" s="5"/>
      <c r="AA34">
        <v>2</v>
      </c>
      <c r="AD34">
        <v>2</v>
      </c>
      <c r="AE34">
        <v>2</v>
      </c>
      <c r="AF34">
        <v>2</v>
      </c>
      <c r="AG34">
        <v>2</v>
      </c>
      <c r="AH34">
        <v>2</v>
      </c>
      <c r="AI34">
        <v>2</v>
      </c>
      <c r="AJ34">
        <v>2</v>
      </c>
      <c r="AK34">
        <v>2</v>
      </c>
      <c r="AL34">
        <v>2</v>
      </c>
      <c r="AM34">
        <v>2</v>
      </c>
      <c r="AN34">
        <v>2</v>
      </c>
      <c r="AO34">
        <v>2</v>
      </c>
      <c r="AP34">
        <v>2</v>
      </c>
    </row>
    <row r="35" spans="2:42" ht="12.75">
      <c r="B35" s="19"/>
      <c r="C35" s="49" t="s">
        <v>74</v>
      </c>
      <c r="D35" s="174"/>
      <c r="E35" s="175"/>
      <c r="F35" s="184">
        <v>0</v>
      </c>
      <c r="G35" s="185">
        <v>15</v>
      </c>
      <c r="H35" s="186">
        <v>30</v>
      </c>
      <c r="I35" s="184">
        <v>3</v>
      </c>
      <c r="J35" s="185">
        <v>10</v>
      </c>
      <c r="K35" s="186">
        <v>15</v>
      </c>
      <c r="L35" s="184">
        <v>0</v>
      </c>
      <c r="M35" s="185">
        <v>10</v>
      </c>
      <c r="N35" s="186">
        <v>20</v>
      </c>
      <c r="O35" s="184">
        <v>3</v>
      </c>
      <c r="P35" s="185">
        <v>5</v>
      </c>
      <c r="Q35" s="186">
        <v>5</v>
      </c>
      <c r="R35" s="72" t="s">
        <v>33</v>
      </c>
      <c r="S35" s="1"/>
      <c r="T35" s="5"/>
      <c r="AA35">
        <v>2</v>
      </c>
      <c r="AD35">
        <v>2</v>
      </c>
      <c r="AE35">
        <v>2</v>
      </c>
      <c r="AF35">
        <v>2</v>
      </c>
      <c r="AG35">
        <v>2</v>
      </c>
      <c r="AH35">
        <v>2</v>
      </c>
      <c r="AI35">
        <v>2</v>
      </c>
      <c r="AJ35">
        <v>2</v>
      </c>
      <c r="AK35">
        <v>2</v>
      </c>
      <c r="AL35">
        <v>2</v>
      </c>
      <c r="AM35">
        <v>2</v>
      </c>
      <c r="AN35">
        <v>2</v>
      </c>
      <c r="AO35">
        <v>2</v>
      </c>
      <c r="AP35">
        <v>2</v>
      </c>
    </row>
    <row r="36" spans="2:42" ht="12.75">
      <c r="B36" s="19"/>
      <c r="C36" s="49" t="s">
        <v>75</v>
      </c>
      <c r="D36" s="174"/>
      <c r="E36" s="175"/>
      <c r="F36" s="184">
        <v>37.66</v>
      </c>
      <c r="G36" s="185">
        <v>36</v>
      </c>
      <c r="H36" s="186">
        <v>36</v>
      </c>
      <c r="I36" s="184">
        <v>48</v>
      </c>
      <c r="J36" s="185">
        <v>48</v>
      </c>
      <c r="K36" s="186">
        <v>48</v>
      </c>
      <c r="L36" s="184">
        <v>15.07</v>
      </c>
      <c r="M36" s="185">
        <v>13</v>
      </c>
      <c r="N36" s="186">
        <v>13</v>
      </c>
      <c r="O36" s="184">
        <v>25.41</v>
      </c>
      <c r="P36" s="185">
        <v>25</v>
      </c>
      <c r="Q36" s="186">
        <v>25</v>
      </c>
      <c r="R36" s="72" t="s">
        <v>34</v>
      </c>
      <c r="S36" s="1"/>
      <c r="T36" s="5"/>
      <c r="AA36">
        <v>3</v>
      </c>
      <c r="AD36">
        <v>2</v>
      </c>
      <c r="AE36">
        <v>3</v>
      </c>
      <c r="AF36">
        <v>3</v>
      </c>
      <c r="AG36">
        <v>2</v>
      </c>
      <c r="AH36">
        <v>5</v>
      </c>
      <c r="AI36">
        <v>5</v>
      </c>
      <c r="AJ36">
        <v>2</v>
      </c>
      <c r="AK36">
        <v>2</v>
      </c>
      <c r="AL36">
        <v>2</v>
      </c>
      <c r="AM36">
        <v>2</v>
      </c>
      <c r="AN36">
        <v>2</v>
      </c>
      <c r="AO36">
        <v>2</v>
      </c>
      <c r="AP36">
        <v>3</v>
      </c>
    </row>
    <row r="37" spans="2:42" ht="12.75">
      <c r="B37" s="19"/>
      <c r="C37" s="49" t="s">
        <v>76</v>
      </c>
      <c r="D37" s="174"/>
      <c r="E37" s="175"/>
      <c r="F37" s="184">
        <v>167.55</v>
      </c>
      <c r="G37" s="185">
        <v>174</v>
      </c>
      <c r="H37" s="186">
        <v>177</v>
      </c>
      <c r="I37" s="184">
        <v>58</v>
      </c>
      <c r="J37" s="185">
        <v>60</v>
      </c>
      <c r="K37" s="186">
        <v>61</v>
      </c>
      <c r="L37" s="184">
        <v>155.83</v>
      </c>
      <c r="M37" s="185">
        <v>162</v>
      </c>
      <c r="N37" s="186">
        <v>165</v>
      </c>
      <c r="O37" s="184">
        <v>46.28</v>
      </c>
      <c r="P37" s="185">
        <v>48</v>
      </c>
      <c r="Q37" s="186">
        <v>49</v>
      </c>
      <c r="R37" s="72" t="s">
        <v>35</v>
      </c>
      <c r="S37" s="1"/>
      <c r="T37" s="5"/>
      <c r="AA37">
        <v>2</v>
      </c>
      <c r="AD37">
        <v>2</v>
      </c>
      <c r="AE37">
        <v>2</v>
      </c>
      <c r="AF37">
        <v>2</v>
      </c>
      <c r="AG37">
        <v>2</v>
      </c>
      <c r="AH37">
        <v>2</v>
      </c>
      <c r="AI37">
        <v>2</v>
      </c>
      <c r="AJ37">
        <v>2</v>
      </c>
      <c r="AK37">
        <v>2</v>
      </c>
      <c r="AL37">
        <v>2</v>
      </c>
      <c r="AM37">
        <v>2</v>
      </c>
      <c r="AN37">
        <v>2</v>
      </c>
      <c r="AO37">
        <v>2</v>
      </c>
      <c r="AP37">
        <v>2</v>
      </c>
    </row>
    <row r="38" spans="2:42" ht="12.75">
      <c r="B38" s="19"/>
      <c r="C38" s="49" t="s">
        <v>77</v>
      </c>
      <c r="D38" s="174"/>
      <c r="E38" s="175"/>
      <c r="F38" s="184">
        <v>20.18</v>
      </c>
      <c r="G38" s="185">
        <v>20</v>
      </c>
      <c r="H38" s="186">
        <v>20</v>
      </c>
      <c r="I38" s="184">
        <v>15</v>
      </c>
      <c r="J38" s="185">
        <v>15</v>
      </c>
      <c r="K38" s="186">
        <v>15</v>
      </c>
      <c r="L38" s="184">
        <v>25.18</v>
      </c>
      <c r="M38" s="185">
        <v>25</v>
      </c>
      <c r="N38" s="186">
        <v>25</v>
      </c>
      <c r="O38" s="184">
        <v>20</v>
      </c>
      <c r="P38" s="185">
        <v>20</v>
      </c>
      <c r="Q38" s="186">
        <v>20</v>
      </c>
      <c r="R38" s="72" t="s">
        <v>36</v>
      </c>
      <c r="S38" s="1"/>
      <c r="T38" s="5"/>
      <c r="AA38">
        <v>3</v>
      </c>
      <c r="AD38">
        <v>3</v>
      </c>
      <c r="AE38">
        <v>2</v>
      </c>
      <c r="AF38">
        <v>2</v>
      </c>
      <c r="AG38">
        <v>2</v>
      </c>
      <c r="AH38">
        <v>2</v>
      </c>
      <c r="AI38">
        <v>2</v>
      </c>
      <c r="AJ38">
        <v>2</v>
      </c>
      <c r="AK38">
        <v>2</v>
      </c>
      <c r="AL38">
        <v>2</v>
      </c>
      <c r="AM38">
        <v>3</v>
      </c>
      <c r="AN38">
        <v>2</v>
      </c>
      <c r="AO38">
        <v>2</v>
      </c>
      <c r="AP38">
        <v>3</v>
      </c>
    </row>
    <row r="39" spans="2:42" ht="12.75">
      <c r="B39" s="19"/>
      <c r="C39" s="49" t="s">
        <v>78</v>
      </c>
      <c r="D39" s="174"/>
      <c r="E39" s="175"/>
      <c r="F39" s="184">
        <v>9.44</v>
      </c>
      <c r="G39" s="185">
        <v>10</v>
      </c>
      <c r="H39" s="186">
        <v>10</v>
      </c>
      <c r="I39" s="184">
        <v>10</v>
      </c>
      <c r="J39" s="185">
        <v>10</v>
      </c>
      <c r="K39" s="186">
        <v>10</v>
      </c>
      <c r="L39" s="184">
        <v>5.25</v>
      </c>
      <c r="M39" s="185">
        <v>5</v>
      </c>
      <c r="N39" s="186">
        <v>5</v>
      </c>
      <c r="O39" s="184">
        <v>5.81</v>
      </c>
      <c r="P39" s="185">
        <v>5</v>
      </c>
      <c r="Q39" s="186">
        <v>5</v>
      </c>
      <c r="R39" s="72" t="s">
        <v>37</v>
      </c>
      <c r="S39" s="1"/>
      <c r="T39" s="5"/>
      <c r="AA39">
        <v>2</v>
      </c>
      <c r="AD39">
        <v>2</v>
      </c>
      <c r="AE39">
        <v>2</v>
      </c>
      <c r="AF39">
        <v>2</v>
      </c>
      <c r="AG39">
        <v>2</v>
      </c>
      <c r="AH39">
        <v>2</v>
      </c>
      <c r="AI39">
        <v>2</v>
      </c>
      <c r="AJ39">
        <v>2</v>
      </c>
      <c r="AK39">
        <v>2</v>
      </c>
      <c r="AL39">
        <v>2</v>
      </c>
      <c r="AM39">
        <v>2</v>
      </c>
      <c r="AN39">
        <v>2</v>
      </c>
      <c r="AO39">
        <v>2</v>
      </c>
      <c r="AP39">
        <v>2</v>
      </c>
    </row>
    <row r="40" spans="2:42" ht="12.75">
      <c r="B40" s="19"/>
      <c r="C40" s="49" t="s">
        <v>79</v>
      </c>
      <c r="D40" s="174"/>
      <c r="E40" s="175"/>
      <c r="F40" s="184">
        <v>0</v>
      </c>
      <c r="G40" s="185">
        <v>0</v>
      </c>
      <c r="H40" s="186">
        <v>0</v>
      </c>
      <c r="I40" s="184">
        <v>0</v>
      </c>
      <c r="J40" s="185">
        <v>0</v>
      </c>
      <c r="K40" s="186">
        <v>0</v>
      </c>
      <c r="L40" s="184">
        <v>1.33</v>
      </c>
      <c r="M40" s="185">
        <v>1.33</v>
      </c>
      <c r="N40" s="186">
        <v>1.33</v>
      </c>
      <c r="O40" s="184">
        <v>1.33</v>
      </c>
      <c r="P40" s="185">
        <v>1.33</v>
      </c>
      <c r="Q40" s="186">
        <v>1.33</v>
      </c>
      <c r="R40" s="72" t="s">
        <v>89</v>
      </c>
      <c r="S40" s="1"/>
      <c r="T40" s="5"/>
      <c r="AA40">
        <v>3</v>
      </c>
      <c r="AD40">
        <v>2</v>
      </c>
      <c r="AE40">
        <v>3</v>
      </c>
      <c r="AF40">
        <v>3</v>
      </c>
      <c r="AG40">
        <v>2</v>
      </c>
      <c r="AH40">
        <v>5</v>
      </c>
      <c r="AI40">
        <v>5</v>
      </c>
      <c r="AJ40">
        <v>2</v>
      </c>
      <c r="AK40">
        <v>2</v>
      </c>
      <c r="AL40">
        <v>5</v>
      </c>
      <c r="AM40">
        <v>2</v>
      </c>
      <c r="AN40">
        <v>2</v>
      </c>
      <c r="AO40">
        <v>5</v>
      </c>
      <c r="AP40">
        <v>3</v>
      </c>
    </row>
    <row r="41" spans="2:42" ht="12.75">
      <c r="B41" s="19"/>
      <c r="C41" s="49" t="s">
        <v>80</v>
      </c>
      <c r="D41" s="174"/>
      <c r="E41" s="175"/>
      <c r="F41" s="184">
        <v>77.59</v>
      </c>
      <c r="G41" s="185">
        <v>85</v>
      </c>
      <c r="H41" s="186">
        <v>83</v>
      </c>
      <c r="I41" s="184">
        <v>75</v>
      </c>
      <c r="J41" s="185">
        <v>80</v>
      </c>
      <c r="K41" s="186">
        <v>80</v>
      </c>
      <c r="L41" s="184">
        <v>22.78</v>
      </c>
      <c r="M41" s="185">
        <v>27</v>
      </c>
      <c r="N41" s="186">
        <v>25</v>
      </c>
      <c r="O41" s="184">
        <v>20.19</v>
      </c>
      <c r="P41" s="185">
        <v>22</v>
      </c>
      <c r="Q41" s="186">
        <v>22</v>
      </c>
      <c r="R41" s="72" t="s">
        <v>38</v>
      </c>
      <c r="S41" s="1"/>
      <c r="T41" s="5"/>
      <c r="AA41">
        <v>2</v>
      </c>
      <c r="AD41">
        <v>2</v>
      </c>
      <c r="AE41">
        <v>2</v>
      </c>
      <c r="AF41">
        <v>2</v>
      </c>
      <c r="AG41">
        <v>2</v>
      </c>
      <c r="AH41">
        <v>2</v>
      </c>
      <c r="AI41">
        <v>2</v>
      </c>
      <c r="AJ41">
        <v>2</v>
      </c>
      <c r="AK41">
        <v>2</v>
      </c>
      <c r="AL41">
        <v>2</v>
      </c>
      <c r="AM41">
        <v>2</v>
      </c>
      <c r="AN41">
        <v>2</v>
      </c>
      <c r="AO41">
        <v>2</v>
      </c>
      <c r="AP41">
        <v>2</v>
      </c>
    </row>
    <row r="42" spans="2:42" ht="13.5" thickBot="1">
      <c r="B42" s="19"/>
      <c r="C42" s="49" t="s">
        <v>81</v>
      </c>
      <c r="D42" s="174"/>
      <c r="E42" s="175"/>
      <c r="F42" s="184">
        <v>28.57</v>
      </c>
      <c r="G42" s="185">
        <v>25</v>
      </c>
      <c r="H42" s="186">
        <v>25</v>
      </c>
      <c r="I42" s="184">
        <v>0</v>
      </c>
      <c r="J42" s="185">
        <v>0</v>
      </c>
      <c r="K42" s="186">
        <v>0</v>
      </c>
      <c r="L42" s="184">
        <v>33.3</v>
      </c>
      <c r="M42" s="185">
        <v>30</v>
      </c>
      <c r="N42" s="186">
        <v>30</v>
      </c>
      <c r="O42" s="184">
        <v>4.73</v>
      </c>
      <c r="P42" s="185">
        <v>5</v>
      </c>
      <c r="Q42" s="186">
        <v>5</v>
      </c>
      <c r="R42" s="72" t="s">
        <v>41</v>
      </c>
      <c r="S42" s="1"/>
      <c r="T42" s="5"/>
      <c r="AA42">
        <v>2</v>
      </c>
      <c r="AD42">
        <v>2</v>
      </c>
      <c r="AE42">
        <v>2</v>
      </c>
      <c r="AF42">
        <v>2</v>
      </c>
      <c r="AG42">
        <v>2</v>
      </c>
      <c r="AH42">
        <v>2</v>
      </c>
      <c r="AI42">
        <v>2</v>
      </c>
      <c r="AJ42">
        <v>2</v>
      </c>
      <c r="AK42">
        <v>2</v>
      </c>
      <c r="AL42">
        <v>2</v>
      </c>
      <c r="AM42">
        <v>2</v>
      </c>
      <c r="AN42">
        <v>2</v>
      </c>
      <c r="AO42">
        <v>2</v>
      </c>
      <c r="AP42">
        <v>2</v>
      </c>
    </row>
    <row r="43" spans="3:42" ht="14.25" thickBot="1" thickTop="1">
      <c r="C43" s="14" t="s">
        <v>6</v>
      </c>
      <c r="D43" s="178"/>
      <c r="E43" s="179"/>
      <c r="F43" s="156">
        <v>2133.7620000000006</v>
      </c>
      <c r="G43" s="157">
        <v>2190.07</v>
      </c>
      <c r="H43" s="158">
        <v>2196.07</v>
      </c>
      <c r="I43" s="156">
        <v>1525.73</v>
      </c>
      <c r="J43" s="157">
        <v>1533.42</v>
      </c>
      <c r="K43" s="158">
        <v>1550.42</v>
      </c>
      <c r="L43" s="156">
        <v>1314.0819999999999</v>
      </c>
      <c r="M43" s="157">
        <v>1367.17</v>
      </c>
      <c r="N43" s="158">
        <v>1367.17</v>
      </c>
      <c r="O43" s="156">
        <v>706.05</v>
      </c>
      <c r="P43" s="157">
        <v>710.52</v>
      </c>
      <c r="Q43" s="158">
        <v>721.52</v>
      </c>
      <c r="R43" s="14" t="s">
        <v>6</v>
      </c>
      <c r="S43" s="12"/>
      <c r="T43" s="13"/>
      <c r="AA43" t="e">
        <v>#REF!</v>
      </c>
      <c r="AD43" t="e">
        <v>#REF!</v>
      </c>
      <c r="AE43" t="e">
        <v>#REF!</v>
      </c>
      <c r="AF43" t="e">
        <v>#REF!</v>
      </c>
      <c r="AG43" t="e">
        <v>#REF!</v>
      </c>
      <c r="AH43" t="e">
        <v>#REF!</v>
      </c>
      <c r="AI43" t="e">
        <v>#REF!</v>
      </c>
      <c r="AJ43" t="e">
        <v>#REF!</v>
      </c>
      <c r="AK43" t="e">
        <v>#REF!</v>
      </c>
      <c r="AL43" t="e">
        <v>#REF!</v>
      </c>
      <c r="AM43" t="e">
        <v>#REF!</v>
      </c>
      <c r="AN43" t="e">
        <v>#REF!</v>
      </c>
      <c r="AO43" t="e">
        <v>#REF!</v>
      </c>
      <c r="AP43" t="e">
        <v>#REF!</v>
      </c>
    </row>
    <row r="44" spans="2:42" ht="13.5" thickTop="1">
      <c r="B44" s="16"/>
      <c r="C44" s="49" t="s">
        <v>82</v>
      </c>
      <c r="D44" s="174"/>
      <c r="E44" s="175"/>
      <c r="F44" s="184">
        <v>29.3</v>
      </c>
      <c r="G44" s="185">
        <v>29.3</v>
      </c>
      <c r="H44" s="186">
        <v>29.3</v>
      </c>
      <c r="I44" s="184">
        <v>29</v>
      </c>
      <c r="J44" s="185">
        <v>29</v>
      </c>
      <c r="K44" s="186">
        <v>29</v>
      </c>
      <c r="L44" s="184">
        <v>2.7</v>
      </c>
      <c r="M44" s="185">
        <v>2.7</v>
      </c>
      <c r="N44" s="186">
        <v>2.7</v>
      </c>
      <c r="O44" s="184">
        <v>2.4</v>
      </c>
      <c r="P44" s="185">
        <v>2.4</v>
      </c>
      <c r="Q44" s="186">
        <v>2.4</v>
      </c>
      <c r="R44" s="72" t="s">
        <v>42</v>
      </c>
      <c r="S44" s="1"/>
      <c r="T44" s="5"/>
      <c r="AA44">
        <v>3</v>
      </c>
      <c r="AD44">
        <v>3</v>
      </c>
      <c r="AE44">
        <v>3</v>
      </c>
      <c r="AF44">
        <v>3</v>
      </c>
      <c r="AG44">
        <v>5</v>
      </c>
      <c r="AH44">
        <v>5</v>
      </c>
      <c r="AI44">
        <v>5</v>
      </c>
      <c r="AJ44">
        <v>5</v>
      </c>
      <c r="AK44">
        <v>5</v>
      </c>
      <c r="AL44">
        <v>5</v>
      </c>
      <c r="AM44">
        <v>5</v>
      </c>
      <c r="AN44">
        <v>5</v>
      </c>
      <c r="AO44">
        <v>5</v>
      </c>
      <c r="AP44">
        <v>3</v>
      </c>
    </row>
    <row r="45" spans="2:42" ht="12.75">
      <c r="B45" s="16"/>
      <c r="C45" s="49" t="s">
        <v>83</v>
      </c>
      <c r="D45" s="174"/>
      <c r="E45" s="175"/>
      <c r="F45" s="184">
        <v>0.31</v>
      </c>
      <c r="G45" s="185">
        <v>0.31</v>
      </c>
      <c r="H45" s="186">
        <v>0.31</v>
      </c>
      <c r="I45" s="184">
        <v>0</v>
      </c>
      <c r="J45" s="185">
        <v>0</v>
      </c>
      <c r="K45" s="186">
        <v>0</v>
      </c>
      <c r="L45" s="184">
        <v>0.4</v>
      </c>
      <c r="M45" s="185">
        <v>0.4</v>
      </c>
      <c r="N45" s="186">
        <v>0.4</v>
      </c>
      <c r="O45" s="184">
        <v>0.09</v>
      </c>
      <c r="P45" s="185">
        <v>0.09</v>
      </c>
      <c r="Q45" s="186">
        <v>0.09</v>
      </c>
      <c r="R45" s="72" t="s">
        <v>3</v>
      </c>
      <c r="S45" s="1"/>
      <c r="T45" s="5"/>
      <c r="AA45">
        <v>3</v>
      </c>
      <c r="AD45">
        <v>3</v>
      </c>
      <c r="AE45">
        <v>3</v>
      </c>
      <c r="AF45">
        <v>3</v>
      </c>
      <c r="AG45">
        <v>3</v>
      </c>
      <c r="AH45">
        <v>3</v>
      </c>
      <c r="AI45">
        <v>3</v>
      </c>
      <c r="AJ45">
        <v>5</v>
      </c>
      <c r="AK45">
        <v>5</v>
      </c>
      <c r="AL45">
        <v>5</v>
      </c>
      <c r="AM45">
        <v>5</v>
      </c>
      <c r="AN45">
        <v>5</v>
      </c>
      <c r="AO45">
        <v>5</v>
      </c>
      <c r="AP45">
        <v>3</v>
      </c>
    </row>
    <row r="46" spans="2:42" ht="12.75">
      <c r="B46" s="16"/>
      <c r="C46" s="49" t="s">
        <v>84</v>
      </c>
      <c r="D46" s="174"/>
      <c r="E46" s="175"/>
      <c r="F46" s="184">
        <v>207</v>
      </c>
      <c r="G46" s="185">
        <v>234</v>
      </c>
      <c r="H46" s="186">
        <v>264</v>
      </c>
      <c r="I46" s="184">
        <v>233</v>
      </c>
      <c r="J46" s="185">
        <v>260</v>
      </c>
      <c r="K46" s="186">
        <v>290</v>
      </c>
      <c r="L46" s="184">
        <v>7</v>
      </c>
      <c r="M46" s="185">
        <v>7</v>
      </c>
      <c r="N46" s="186">
        <v>7</v>
      </c>
      <c r="O46" s="184">
        <v>33</v>
      </c>
      <c r="P46" s="185">
        <v>33</v>
      </c>
      <c r="Q46" s="186">
        <v>33</v>
      </c>
      <c r="R46" s="72" t="s">
        <v>43</v>
      </c>
      <c r="S46" s="1"/>
      <c r="T46" s="5"/>
      <c r="AA46">
        <v>2</v>
      </c>
      <c r="AD46">
        <v>2</v>
      </c>
      <c r="AE46">
        <v>2</v>
      </c>
      <c r="AF46">
        <v>2</v>
      </c>
      <c r="AG46">
        <v>2</v>
      </c>
      <c r="AH46">
        <v>2</v>
      </c>
      <c r="AI46">
        <v>2</v>
      </c>
      <c r="AJ46">
        <v>2</v>
      </c>
      <c r="AK46">
        <v>2</v>
      </c>
      <c r="AL46">
        <v>2</v>
      </c>
      <c r="AM46">
        <v>2</v>
      </c>
      <c r="AN46">
        <v>2</v>
      </c>
      <c r="AO46">
        <v>2</v>
      </c>
      <c r="AP46">
        <v>2</v>
      </c>
    </row>
    <row r="47" spans="2:42" ht="13.5" thickBot="1">
      <c r="B47" s="16"/>
      <c r="C47" s="49" t="s">
        <v>85</v>
      </c>
      <c r="D47" s="174"/>
      <c r="E47" s="175"/>
      <c r="F47" s="184">
        <v>27.52</v>
      </c>
      <c r="G47" s="185">
        <v>27.52</v>
      </c>
      <c r="H47" s="186">
        <v>27.52</v>
      </c>
      <c r="I47" s="184">
        <v>50</v>
      </c>
      <c r="J47" s="185">
        <v>50</v>
      </c>
      <c r="K47" s="186">
        <v>50</v>
      </c>
      <c r="L47" s="184">
        <v>0.9</v>
      </c>
      <c r="M47" s="185">
        <v>0.9</v>
      </c>
      <c r="N47" s="186">
        <v>0.9</v>
      </c>
      <c r="O47" s="184">
        <v>23.38</v>
      </c>
      <c r="P47" s="185">
        <v>23.38</v>
      </c>
      <c r="Q47" s="186">
        <v>23.38</v>
      </c>
      <c r="R47" s="72" t="s">
        <v>5</v>
      </c>
      <c r="S47" s="1"/>
      <c r="T47" s="5"/>
      <c r="AA47">
        <v>3</v>
      </c>
      <c r="AD47">
        <v>2</v>
      </c>
      <c r="AE47">
        <v>3</v>
      </c>
      <c r="AF47">
        <v>3</v>
      </c>
      <c r="AG47">
        <v>2</v>
      </c>
      <c r="AH47">
        <v>5</v>
      </c>
      <c r="AI47">
        <v>5</v>
      </c>
      <c r="AJ47">
        <v>2</v>
      </c>
      <c r="AK47">
        <v>5</v>
      </c>
      <c r="AL47">
        <v>5</v>
      </c>
      <c r="AM47">
        <v>2</v>
      </c>
      <c r="AN47">
        <v>5</v>
      </c>
      <c r="AO47">
        <v>5</v>
      </c>
      <c r="AP47">
        <v>3</v>
      </c>
    </row>
    <row r="48" spans="3:42" ht="14.25" thickBot="1" thickTop="1">
      <c r="C48" s="14" t="s">
        <v>349</v>
      </c>
      <c r="D48" s="178"/>
      <c r="E48" s="179"/>
      <c r="F48" s="156">
        <v>264.13</v>
      </c>
      <c r="G48" s="157">
        <v>291.13</v>
      </c>
      <c r="H48" s="158">
        <v>321.13</v>
      </c>
      <c r="I48" s="156">
        <v>312</v>
      </c>
      <c r="J48" s="157">
        <v>339</v>
      </c>
      <c r="K48" s="158">
        <v>369</v>
      </c>
      <c r="L48" s="156">
        <v>11</v>
      </c>
      <c r="M48" s="157">
        <v>11</v>
      </c>
      <c r="N48" s="158">
        <v>11</v>
      </c>
      <c r="O48" s="156">
        <v>58.87</v>
      </c>
      <c r="P48" s="157">
        <v>58.87</v>
      </c>
      <c r="Q48" s="158">
        <v>58.87</v>
      </c>
      <c r="R48" s="14" t="s">
        <v>350</v>
      </c>
      <c r="S48" s="12"/>
      <c r="T48" s="13"/>
      <c r="AA48" t="e">
        <v>#REF!</v>
      </c>
      <c r="AD48" t="e">
        <v>#REF!</v>
      </c>
      <c r="AE48" t="e">
        <v>#REF!</v>
      </c>
      <c r="AF48" t="e">
        <v>#REF!</v>
      </c>
      <c r="AG48" t="e">
        <v>#REF!</v>
      </c>
      <c r="AH48" t="e">
        <v>#REF!</v>
      </c>
      <c r="AI48" t="e">
        <v>#REF!</v>
      </c>
      <c r="AJ48" t="e">
        <v>#REF!</v>
      </c>
      <c r="AK48" t="e">
        <v>#REF!</v>
      </c>
      <c r="AL48" t="e">
        <v>#REF!</v>
      </c>
      <c r="AM48" t="e">
        <v>#REF!</v>
      </c>
      <c r="AN48" t="e">
        <v>#REF!</v>
      </c>
      <c r="AO48" t="e">
        <v>#REF!</v>
      </c>
      <c r="AP48" t="e">
        <v>#REF!</v>
      </c>
    </row>
    <row r="49" spans="2:42" ht="13.5" thickTop="1">
      <c r="B49" s="16"/>
      <c r="C49" s="171" t="s">
        <v>86</v>
      </c>
      <c r="D49" s="172"/>
      <c r="E49" s="173"/>
      <c r="F49" s="181">
        <v>112</v>
      </c>
      <c r="G49" s="182">
        <v>155</v>
      </c>
      <c r="H49" s="183">
        <v>160</v>
      </c>
      <c r="I49" s="181">
        <v>860</v>
      </c>
      <c r="J49" s="182">
        <v>860</v>
      </c>
      <c r="K49" s="183">
        <v>860</v>
      </c>
      <c r="L49" s="181">
        <v>297</v>
      </c>
      <c r="M49" s="182">
        <v>320</v>
      </c>
      <c r="N49" s="183">
        <v>300</v>
      </c>
      <c r="O49" s="181">
        <v>1045</v>
      </c>
      <c r="P49" s="182">
        <v>1025</v>
      </c>
      <c r="Q49" s="183">
        <v>1000</v>
      </c>
      <c r="R49" s="84" t="s">
        <v>1</v>
      </c>
      <c r="S49" s="3"/>
      <c r="T49" s="4"/>
      <c r="AA49">
        <v>3</v>
      </c>
      <c r="AD49">
        <v>3</v>
      </c>
      <c r="AE49">
        <v>3</v>
      </c>
      <c r="AF49">
        <v>3</v>
      </c>
      <c r="AG49">
        <v>3</v>
      </c>
      <c r="AH49">
        <v>5</v>
      </c>
      <c r="AI49">
        <v>5</v>
      </c>
      <c r="AJ49">
        <v>2</v>
      </c>
      <c r="AK49">
        <v>2</v>
      </c>
      <c r="AL49">
        <v>2</v>
      </c>
      <c r="AM49">
        <v>2</v>
      </c>
      <c r="AN49">
        <v>2</v>
      </c>
      <c r="AO49">
        <v>2</v>
      </c>
      <c r="AP49">
        <v>3</v>
      </c>
    </row>
    <row r="50" spans="2:42" ht="13.5" thickBot="1">
      <c r="B50" s="16"/>
      <c r="C50" s="104" t="s">
        <v>87</v>
      </c>
      <c r="D50" s="176"/>
      <c r="E50" s="177"/>
      <c r="F50" s="187">
        <v>151</v>
      </c>
      <c r="G50" s="188">
        <v>301</v>
      </c>
      <c r="H50" s="189">
        <v>291</v>
      </c>
      <c r="I50" s="187">
        <v>0</v>
      </c>
      <c r="J50" s="188">
        <v>0</v>
      </c>
      <c r="K50" s="189">
        <v>0</v>
      </c>
      <c r="L50" s="187">
        <v>534</v>
      </c>
      <c r="M50" s="188">
        <v>600</v>
      </c>
      <c r="N50" s="189">
        <v>592</v>
      </c>
      <c r="O50" s="187">
        <v>383</v>
      </c>
      <c r="P50" s="188">
        <v>299</v>
      </c>
      <c r="Q50" s="189">
        <v>301</v>
      </c>
      <c r="R50" s="105" t="s">
        <v>44</v>
      </c>
      <c r="S50" s="8"/>
      <c r="T50" s="9"/>
      <c r="AA50">
        <v>2</v>
      </c>
      <c r="AD50">
        <v>2</v>
      </c>
      <c r="AE50">
        <v>2</v>
      </c>
      <c r="AF50">
        <v>2</v>
      </c>
      <c r="AG50">
        <v>2</v>
      </c>
      <c r="AH50">
        <v>2</v>
      </c>
      <c r="AI50">
        <v>2</v>
      </c>
      <c r="AJ50">
        <v>2</v>
      </c>
      <c r="AK50">
        <v>2</v>
      </c>
      <c r="AL50">
        <v>2</v>
      </c>
      <c r="AM50">
        <v>2</v>
      </c>
      <c r="AN50">
        <v>2</v>
      </c>
      <c r="AO50">
        <v>2</v>
      </c>
      <c r="AP50">
        <v>2</v>
      </c>
    </row>
    <row r="51" spans="3:42" ht="14.25" thickBot="1" thickTop="1">
      <c r="C51" s="14" t="s">
        <v>7</v>
      </c>
      <c r="D51" s="12"/>
      <c r="E51" s="13"/>
      <c r="F51" s="156">
        <v>263</v>
      </c>
      <c r="G51" s="157">
        <v>456</v>
      </c>
      <c r="H51" s="158">
        <v>451</v>
      </c>
      <c r="I51" s="156">
        <v>860</v>
      </c>
      <c r="J51" s="157">
        <v>860</v>
      </c>
      <c r="K51" s="158">
        <v>860</v>
      </c>
      <c r="L51" s="156">
        <v>831</v>
      </c>
      <c r="M51" s="157">
        <v>920</v>
      </c>
      <c r="N51" s="158">
        <v>892</v>
      </c>
      <c r="O51" s="156">
        <v>1428</v>
      </c>
      <c r="P51" s="157">
        <v>1324</v>
      </c>
      <c r="Q51" s="158">
        <v>1301</v>
      </c>
      <c r="R51" s="18" t="s">
        <v>88</v>
      </c>
      <c r="S51" s="8"/>
      <c r="T51" s="9"/>
      <c r="AA51" t="e">
        <v>#REF!</v>
      </c>
      <c r="AD51" t="e">
        <v>#REF!</v>
      </c>
      <c r="AE51" t="e">
        <v>#REF!</v>
      </c>
      <c r="AF51" t="e">
        <v>#REF!</v>
      </c>
      <c r="AG51" t="e">
        <v>#REF!</v>
      </c>
      <c r="AH51" t="e">
        <v>#REF!</v>
      </c>
      <c r="AI51" t="e">
        <v>#REF!</v>
      </c>
      <c r="AJ51" t="e">
        <v>#REF!</v>
      </c>
      <c r="AK51" t="e">
        <v>#REF!</v>
      </c>
      <c r="AL51" t="e">
        <v>#REF!</v>
      </c>
      <c r="AM51" t="e">
        <v>#REF!</v>
      </c>
      <c r="AN51" t="e">
        <v>#REF!</v>
      </c>
      <c r="AO51" t="e">
        <v>#REF!</v>
      </c>
      <c r="AP51" t="e">
        <v>#REF!</v>
      </c>
    </row>
    <row r="52" spans="3:20" ht="13.5" thickTop="1">
      <c r="C52" s="41" t="str">
        <f ca="1">CELL("filename")</f>
        <v>C:\MyFiles\Timber Committee\TCQ2006\[tb-59-6-tables.xls]List of tables</v>
      </c>
      <c r="S52" s="39"/>
      <c r="T52" s="43" t="str">
        <f ca="1">CONCATENATE("printed on ",DAY(NOW()),"/",MONTH(NOW()))</f>
        <v>printed on 26/10</v>
      </c>
    </row>
  </sheetData>
  <mergeCells count="11">
    <mergeCell ref="C7:E7"/>
    <mergeCell ref="I7:K7"/>
    <mergeCell ref="L7:N7"/>
    <mergeCell ref="C2:T2"/>
    <mergeCell ref="F6:H6"/>
    <mergeCell ref="F7:H7"/>
    <mergeCell ref="R7:T7"/>
    <mergeCell ref="F3:K3"/>
    <mergeCell ref="L3:Q3"/>
    <mergeCell ref="K5:L5"/>
    <mergeCell ref="O7:Q7"/>
  </mergeCells>
  <conditionalFormatting sqref="C9:R51">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AP53"/>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102</v>
      </c>
      <c r="D2" s="268"/>
      <c r="E2" s="268"/>
      <c r="F2" s="268"/>
      <c r="G2" s="268"/>
      <c r="H2" s="268"/>
      <c r="I2" s="268"/>
      <c r="J2" s="268"/>
      <c r="K2" s="268"/>
      <c r="L2" s="268"/>
      <c r="M2" s="268"/>
      <c r="N2" s="268"/>
      <c r="O2" s="268"/>
      <c r="P2" s="268"/>
      <c r="Q2" s="268"/>
      <c r="R2" s="268"/>
      <c r="S2" s="268"/>
      <c r="T2" s="268"/>
    </row>
    <row r="3" spans="6:17" ht="12.75">
      <c r="F3" s="268" t="s">
        <v>96</v>
      </c>
      <c r="G3" s="268"/>
      <c r="H3" s="268"/>
      <c r="I3" s="268"/>
      <c r="J3" s="268"/>
      <c r="K3" s="268"/>
      <c r="L3" s="268" t="s">
        <v>97</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0.75</v>
      </c>
      <c r="G9" s="182">
        <v>0.75</v>
      </c>
      <c r="H9" s="183">
        <v>0.75</v>
      </c>
      <c r="I9" s="181">
        <v>0</v>
      </c>
      <c r="J9" s="182">
        <v>0</v>
      </c>
      <c r="K9" s="183">
        <v>0</v>
      </c>
      <c r="L9" s="181">
        <v>0.75</v>
      </c>
      <c r="M9" s="182">
        <v>0.75</v>
      </c>
      <c r="N9" s="183">
        <v>0.75</v>
      </c>
      <c r="O9" s="181">
        <v>0</v>
      </c>
      <c r="P9" s="182">
        <v>0</v>
      </c>
      <c r="Q9" s="183">
        <v>0</v>
      </c>
      <c r="R9" s="84" t="s">
        <v>14</v>
      </c>
      <c r="S9" s="3"/>
      <c r="T9" s="4"/>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48</v>
      </c>
      <c r="G10" s="185">
        <v>-5</v>
      </c>
      <c r="H10" s="186">
        <v>-12</v>
      </c>
      <c r="I10" s="184">
        <v>195</v>
      </c>
      <c r="J10" s="185">
        <v>195</v>
      </c>
      <c r="K10" s="186">
        <v>195</v>
      </c>
      <c r="L10" s="184">
        <v>140</v>
      </c>
      <c r="M10" s="185">
        <v>142</v>
      </c>
      <c r="N10" s="186">
        <v>143</v>
      </c>
      <c r="O10" s="184">
        <v>287</v>
      </c>
      <c r="P10" s="185">
        <v>342</v>
      </c>
      <c r="Q10" s="186">
        <v>350</v>
      </c>
      <c r="R10" s="72" t="s">
        <v>15</v>
      </c>
      <c r="S10" s="1"/>
      <c r="T10" s="5"/>
      <c r="AA10">
        <v>3</v>
      </c>
      <c r="AD10">
        <v>2</v>
      </c>
      <c r="AE10">
        <v>3</v>
      </c>
      <c r="AF10">
        <v>3</v>
      </c>
      <c r="AG10">
        <v>2</v>
      </c>
      <c r="AH10">
        <v>5</v>
      </c>
      <c r="AI10">
        <v>5</v>
      </c>
      <c r="AJ10">
        <v>2</v>
      </c>
      <c r="AK10">
        <v>2</v>
      </c>
      <c r="AL10">
        <v>2</v>
      </c>
      <c r="AM10">
        <v>2</v>
      </c>
      <c r="AN10">
        <v>2</v>
      </c>
      <c r="AO10">
        <v>2</v>
      </c>
      <c r="AP10">
        <v>3</v>
      </c>
    </row>
    <row r="11" spans="2:42" ht="12.75">
      <c r="B11" s="19"/>
      <c r="C11" s="49" t="s">
        <v>98</v>
      </c>
      <c r="D11" s="174"/>
      <c r="E11" s="175"/>
      <c r="F11" s="184">
        <v>149</v>
      </c>
      <c r="G11" s="185">
        <v>135</v>
      </c>
      <c r="H11" s="186">
        <v>135</v>
      </c>
      <c r="I11" s="184">
        <v>20</v>
      </c>
      <c r="J11" s="185">
        <v>20</v>
      </c>
      <c r="K11" s="186">
        <v>20</v>
      </c>
      <c r="L11" s="184">
        <v>635</v>
      </c>
      <c r="M11" s="185">
        <v>590</v>
      </c>
      <c r="N11" s="186">
        <v>590</v>
      </c>
      <c r="O11" s="184">
        <v>506</v>
      </c>
      <c r="P11" s="185">
        <v>475</v>
      </c>
      <c r="Q11" s="186">
        <v>475</v>
      </c>
      <c r="R11" s="72" t="s">
        <v>99</v>
      </c>
      <c r="S11" s="1"/>
      <c r="T11" s="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9.99</v>
      </c>
      <c r="G12" s="185">
        <v>9.99</v>
      </c>
      <c r="H12" s="186">
        <v>9.99</v>
      </c>
      <c r="I12" s="184">
        <v>14</v>
      </c>
      <c r="J12" s="185">
        <v>14</v>
      </c>
      <c r="K12" s="186">
        <v>14</v>
      </c>
      <c r="L12" s="184">
        <v>6.7</v>
      </c>
      <c r="M12" s="185">
        <v>6.7</v>
      </c>
      <c r="N12" s="186">
        <v>6.7</v>
      </c>
      <c r="O12" s="184">
        <v>10.71</v>
      </c>
      <c r="P12" s="185">
        <v>10.71</v>
      </c>
      <c r="Q12" s="186">
        <v>10.71</v>
      </c>
      <c r="R12" s="72" t="s">
        <v>16</v>
      </c>
      <c r="S12" s="1"/>
      <c r="T12" s="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62</v>
      </c>
      <c r="G13" s="185">
        <v>70</v>
      </c>
      <c r="H13" s="186">
        <v>70</v>
      </c>
      <c r="I13" s="184">
        <v>50</v>
      </c>
      <c r="J13" s="185">
        <v>60</v>
      </c>
      <c r="K13" s="186">
        <v>70</v>
      </c>
      <c r="L13" s="184">
        <v>30</v>
      </c>
      <c r="M13" s="185">
        <v>35</v>
      </c>
      <c r="N13" s="186">
        <v>30</v>
      </c>
      <c r="O13" s="184">
        <v>18</v>
      </c>
      <c r="P13" s="185">
        <v>25</v>
      </c>
      <c r="Q13" s="186">
        <v>30</v>
      </c>
      <c r="R13" s="72" t="s">
        <v>17</v>
      </c>
      <c r="S13" s="1"/>
      <c r="T13" s="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21</v>
      </c>
      <c r="G14" s="185">
        <v>21</v>
      </c>
      <c r="H14" s="186">
        <v>23</v>
      </c>
      <c r="I14" s="184">
        <v>1</v>
      </c>
      <c r="J14" s="185">
        <v>2</v>
      </c>
      <c r="K14" s="186">
        <v>3</v>
      </c>
      <c r="L14" s="184">
        <v>24</v>
      </c>
      <c r="M14" s="185">
        <v>23</v>
      </c>
      <c r="N14" s="186">
        <v>24</v>
      </c>
      <c r="O14" s="184">
        <v>4</v>
      </c>
      <c r="P14" s="185">
        <v>4</v>
      </c>
      <c r="Q14" s="186">
        <v>4</v>
      </c>
      <c r="R14" s="72" t="s">
        <v>18</v>
      </c>
      <c r="S14" s="1"/>
      <c r="T14" s="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15.962</v>
      </c>
      <c r="G15" s="185">
        <v>15.4</v>
      </c>
      <c r="H15" s="186">
        <v>15.4</v>
      </c>
      <c r="I15" s="184">
        <v>1.718</v>
      </c>
      <c r="J15" s="185">
        <v>1.5</v>
      </c>
      <c r="K15" s="186">
        <v>1.5</v>
      </c>
      <c r="L15" s="184">
        <v>14.341</v>
      </c>
      <c r="M15" s="185">
        <v>14</v>
      </c>
      <c r="N15" s="186">
        <v>14</v>
      </c>
      <c r="O15" s="184">
        <v>0.097</v>
      </c>
      <c r="P15" s="185">
        <v>0.1</v>
      </c>
      <c r="Q15" s="186">
        <v>0.1</v>
      </c>
      <c r="R15" s="72" t="s">
        <v>19</v>
      </c>
      <c r="S15" s="1"/>
      <c r="T15" s="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128</v>
      </c>
      <c r="G16" s="185">
        <v>118</v>
      </c>
      <c r="H16" s="186">
        <v>125</v>
      </c>
      <c r="I16" s="184">
        <v>165</v>
      </c>
      <c r="J16" s="185">
        <v>170</v>
      </c>
      <c r="K16" s="186">
        <v>175</v>
      </c>
      <c r="L16" s="184">
        <v>59</v>
      </c>
      <c r="M16" s="185">
        <v>59</v>
      </c>
      <c r="N16" s="186">
        <v>65</v>
      </c>
      <c r="O16" s="184">
        <v>96</v>
      </c>
      <c r="P16" s="185">
        <v>111</v>
      </c>
      <c r="Q16" s="186">
        <v>115</v>
      </c>
      <c r="R16" s="72" t="s">
        <v>40</v>
      </c>
      <c r="S16" s="1"/>
      <c r="T16" s="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353.44</v>
      </c>
      <c r="G17" s="185">
        <v>353.44</v>
      </c>
      <c r="H17" s="186">
        <v>353.44</v>
      </c>
      <c r="I17" s="184">
        <v>0</v>
      </c>
      <c r="J17" s="185">
        <v>0</v>
      </c>
      <c r="K17" s="186">
        <v>0</v>
      </c>
      <c r="L17" s="184">
        <v>460.72</v>
      </c>
      <c r="M17" s="185">
        <v>460.72</v>
      </c>
      <c r="N17" s="186">
        <v>460.72</v>
      </c>
      <c r="O17" s="184">
        <v>107.28</v>
      </c>
      <c r="P17" s="185">
        <v>107.28</v>
      </c>
      <c r="Q17" s="186">
        <v>107.28</v>
      </c>
      <c r="R17" s="72" t="s">
        <v>20</v>
      </c>
      <c r="S17" s="1"/>
      <c r="T17" s="5"/>
      <c r="AA17">
        <v>3</v>
      </c>
      <c r="AD17">
        <v>3</v>
      </c>
      <c r="AE17">
        <v>3</v>
      </c>
      <c r="AF17">
        <v>3</v>
      </c>
      <c r="AG17">
        <v>5</v>
      </c>
      <c r="AH17">
        <v>5</v>
      </c>
      <c r="AI17">
        <v>5</v>
      </c>
      <c r="AJ17">
        <v>5</v>
      </c>
      <c r="AK17">
        <v>5</v>
      </c>
      <c r="AL17">
        <v>5</v>
      </c>
      <c r="AM17">
        <v>5</v>
      </c>
      <c r="AN17">
        <v>5</v>
      </c>
      <c r="AO17">
        <v>5</v>
      </c>
      <c r="AP17">
        <v>3</v>
      </c>
    </row>
    <row r="18" spans="2:42" ht="12.75">
      <c r="B18" s="19"/>
      <c r="C18" s="49" t="s">
        <v>58</v>
      </c>
      <c r="D18" s="174"/>
      <c r="E18" s="175"/>
      <c r="F18" s="184">
        <v>115.62</v>
      </c>
      <c r="G18" s="185">
        <v>120</v>
      </c>
      <c r="H18" s="186">
        <v>120</v>
      </c>
      <c r="I18" s="184">
        <v>43</v>
      </c>
      <c r="J18" s="185">
        <v>45</v>
      </c>
      <c r="K18" s="186">
        <v>45</v>
      </c>
      <c r="L18" s="184">
        <v>126.75</v>
      </c>
      <c r="M18" s="185">
        <v>130</v>
      </c>
      <c r="N18" s="186">
        <v>130</v>
      </c>
      <c r="O18" s="184">
        <v>54.13</v>
      </c>
      <c r="P18" s="185">
        <v>55</v>
      </c>
      <c r="Q18" s="186">
        <v>55</v>
      </c>
      <c r="R18" s="72" t="s">
        <v>21</v>
      </c>
      <c r="S18" s="1"/>
      <c r="T18" s="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227.97</v>
      </c>
      <c r="G19" s="185">
        <v>250</v>
      </c>
      <c r="H19" s="186">
        <v>250</v>
      </c>
      <c r="I19" s="184">
        <v>1305</v>
      </c>
      <c r="J19" s="185">
        <v>1400</v>
      </c>
      <c r="K19" s="186">
        <v>1400</v>
      </c>
      <c r="L19" s="184">
        <v>96.02</v>
      </c>
      <c r="M19" s="185">
        <v>100</v>
      </c>
      <c r="N19" s="186">
        <v>100</v>
      </c>
      <c r="O19" s="184">
        <v>1173.05</v>
      </c>
      <c r="P19" s="185">
        <v>1250</v>
      </c>
      <c r="Q19" s="186">
        <v>1250</v>
      </c>
      <c r="R19" s="72" t="s">
        <v>22</v>
      </c>
      <c r="S19" s="1"/>
      <c r="T19" s="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620</v>
      </c>
      <c r="G20" s="185">
        <v>595</v>
      </c>
      <c r="H20" s="186">
        <v>595</v>
      </c>
      <c r="I20" s="184">
        <v>415</v>
      </c>
      <c r="J20" s="185">
        <v>425</v>
      </c>
      <c r="K20" s="186">
        <v>425</v>
      </c>
      <c r="L20" s="184">
        <v>430</v>
      </c>
      <c r="M20" s="185">
        <v>400</v>
      </c>
      <c r="N20" s="186">
        <v>400</v>
      </c>
      <c r="O20" s="184">
        <v>225</v>
      </c>
      <c r="P20" s="185">
        <v>230</v>
      </c>
      <c r="Q20" s="186">
        <v>230</v>
      </c>
      <c r="R20" s="72" t="s">
        <v>2</v>
      </c>
      <c r="S20" s="1"/>
      <c r="T20" s="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1065</v>
      </c>
      <c r="G21" s="185">
        <v>1190</v>
      </c>
      <c r="H21" s="186">
        <v>1020</v>
      </c>
      <c r="I21" s="184">
        <v>170</v>
      </c>
      <c r="J21" s="185">
        <v>170</v>
      </c>
      <c r="K21" s="186">
        <v>170</v>
      </c>
      <c r="L21" s="184">
        <v>1261</v>
      </c>
      <c r="M21" s="185">
        <v>1410</v>
      </c>
      <c r="N21" s="186">
        <v>1200</v>
      </c>
      <c r="O21" s="184">
        <v>366</v>
      </c>
      <c r="P21" s="185">
        <v>390</v>
      </c>
      <c r="Q21" s="186">
        <v>350</v>
      </c>
      <c r="R21" s="72" t="s">
        <v>23</v>
      </c>
      <c r="S21" s="1"/>
      <c r="T21" s="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85.68</v>
      </c>
      <c r="G22" s="185">
        <v>85.68</v>
      </c>
      <c r="H22" s="186">
        <v>85.68</v>
      </c>
      <c r="I22" s="184">
        <v>37.5</v>
      </c>
      <c r="J22" s="185">
        <v>37.5</v>
      </c>
      <c r="K22" s="186">
        <v>37.5</v>
      </c>
      <c r="L22" s="184">
        <v>58.06</v>
      </c>
      <c r="M22" s="185">
        <v>58.06</v>
      </c>
      <c r="N22" s="186">
        <v>58.06</v>
      </c>
      <c r="O22" s="184">
        <v>9.88</v>
      </c>
      <c r="P22" s="185">
        <v>9.88</v>
      </c>
      <c r="Q22" s="186">
        <v>9.88</v>
      </c>
      <c r="R22" s="72" t="s">
        <v>39</v>
      </c>
      <c r="S22" s="1"/>
      <c r="T22" s="5"/>
      <c r="AA22">
        <v>3</v>
      </c>
      <c r="AD22">
        <v>3</v>
      </c>
      <c r="AE22">
        <v>3</v>
      </c>
      <c r="AF22">
        <v>3</v>
      </c>
      <c r="AG22">
        <v>5</v>
      </c>
      <c r="AH22">
        <v>5</v>
      </c>
      <c r="AI22">
        <v>5</v>
      </c>
      <c r="AJ22">
        <v>5</v>
      </c>
      <c r="AK22">
        <v>5</v>
      </c>
      <c r="AL22">
        <v>5</v>
      </c>
      <c r="AM22">
        <v>5</v>
      </c>
      <c r="AN22">
        <v>5</v>
      </c>
      <c r="AO22">
        <v>5</v>
      </c>
      <c r="AP22">
        <v>3</v>
      </c>
    </row>
    <row r="23" spans="2:42" ht="12.75">
      <c r="B23" s="19"/>
      <c r="C23" s="49" t="s">
        <v>63</v>
      </c>
      <c r="D23" s="174"/>
      <c r="E23" s="175"/>
      <c r="F23" s="184">
        <v>27</v>
      </c>
      <c r="G23" s="185">
        <v>27</v>
      </c>
      <c r="H23" s="186">
        <v>27</v>
      </c>
      <c r="I23" s="184">
        <v>23</v>
      </c>
      <c r="J23" s="185">
        <v>23</v>
      </c>
      <c r="K23" s="186">
        <v>23</v>
      </c>
      <c r="L23" s="184">
        <v>47</v>
      </c>
      <c r="M23" s="185">
        <v>47</v>
      </c>
      <c r="N23" s="186">
        <v>47</v>
      </c>
      <c r="O23" s="184">
        <v>43</v>
      </c>
      <c r="P23" s="185">
        <v>43</v>
      </c>
      <c r="Q23" s="186">
        <v>43</v>
      </c>
      <c r="R23" s="72" t="s">
        <v>24</v>
      </c>
      <c r="S23" s="1"/>
      <c r="T23" s="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155.47</v>
      </c>
      <c r="G24" s="185">
        <v>155.47</v>
      </c>
      <c r="H24" s="186">
        <v>155.47</v>
      </c>
      <c r="I24" s="184">
        <v>0</v>
      </c>
      <c r="J24" s="185">
        <v>0</v>
      </c>
      <c r="K24" s="186">
        <v>0</v>
      </c>
      <c r="L24" s="184">
        <v>157.7</v>
      </c>
      <c r="M24" s="185">
        <v>157.7</v>
      </c>
      <c r="N24" s="186">
        <v>157.7</v>
      </c>
      <c r="O24" s="184">
        <v>2.23</v>
      </c>
      <c r="P24" s="185">
        <v>2.23</v>
      </c>
      <c r="Q24" s="186">
        <v>2.23</v>
      </c>
      <c r="R24" s="72" t="s">
        <v>25</v>
      </c>
      <c r="S24" s="1"/>
      <c r="T24" s="5"/>
      <c r="AA24">
        <v>3</v>
      </c>
      <c r="AD24">
        <v>3</v>
      </c>
      <c r="AE24">
        <v>3</v>
      </c>
      <c r="AF24">
        <v>3</v>
      </c>
      <c r="AG24">
        <v>2</v>
      </c>
      <c r="AH24">
        <v>5</v>
      </c>
      <c r="AI24">
        <v>5</v>
      </c>
      <c r="AJ24">
        <v>5</v>
      </c>
      <c r="AK24">
        <v>5</v>
      </c>
      <c r="AL24">
        <v>5</v>
      </c>
      <c r="AM24">
        <v>5</v>
      </c>
      <c r="AN24">
        <v>5</v>
      </c>
      <c r="AO24">
        <v>5</v>
      </c>
      <c r="AP24">
        <v>3</v>
      </c>
    </row>
    <row r="25" spans="2:42" ht="12.75">
      <c r="B25" s="19"/>
      <c r="C25" s="49" t="s">
        <v>65</v>
      </c>
      <c r="D25" s="174"/>
      <c r="E25" s="175"/>
      <c r="F25" s="184">
        <v>868</v>
      </c>
      <c r="G25" s="185">
        <v>842</v>
      </c>
      <c r="H25" s="186">
        <v>812</v>
      </c>
      <c r="I25" s="184">
        <v>450</v>
      </c>
      <c r="J25" s="185">
        <v>440</v>
      </c>
      <c r="K25" s="186">
        <v>440</v>
      </c>
      <c r="L25" s="184">
        <v>608</v>
      </c>
      <c r="M25" s="185">
        <v>668</v>
      </c>
      <c r="N25" s="186">
        <v>638</v>
      </c>
      <c r="O25" s="184">
        <v>190</v>
      </c>
      <c r="P25" s="185">
        <v>266</v>
      </c>
      <c r="Q25" s="186">
        <v>266</v>
      </c>
      <c r="R25" s="72" t="s">
        <v>26</v>
      </c>
      <c r="S25" s="1"/>
      <c r="T25" s="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57.376</v>
      </c>
      <c r="G26" s="185">
        <v>62</v>
      </c>
      <c r="H26" s="186">
        <v>66</v>
      </c>
      <c r="I26" s="184">
        <v>225.2</v>
      </c>
      <c r="J26" s="185">
        <v>240</v>
      </c>
      <c r="K26" s="186">
        <v>270</v>
      </c>
      <c r="L26" s="184">
        <v>12.49</v>
      </c>
      <c r="M26" s="185">
        <v>13</v>
      </c>
      <c r="N26" s="186">
        <v>13</v>
      </c>
      <c r="O26" s="184">
        <v>180.314</v>
      </c>
      <c r="P26" s="185">
        <v>191</v>
      </c>
      <c r="Q26" s="186">
        <v>217</v>
      </c>
      <c r="R26" s="72" t="s">
        <v>27</v>
      </c>
      <c r="S26" s="1"/>
      <c r="T26" s="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46.24</v>
      </c>
      <c r="G27" s="185">
        <v>50</v>
      </c>
      <c r="H27" s="186">
        <v>55</v>
      </c>
      <c r="I27" s="184">
        <v>36</v>
      </c>
      <c r="J27" s="185">
        <v>30</v>
      </c>
      <c r="K27" s="186">
        <v>30</v>
      </c>
      <c r="L27" s="184">
        <v>28.69</v>
      </c>
      <c r="M27" s="185">
        <v>32</v>
      </c>
      <c r="N27" s="186">
        <v>35</v>
      </c>
      <c r="O27" s="184">
        <v>18.45</v>
      </c>
      <c r="P27" s="185">
        <v>12</v>
      </c>
      <c r="Q27" s="186">
        <v>10</v>
      </c>
      <c r="R27" s="72" t="s">
        <v>279</v>
      </c>
      <c r="S27" s="1"/>
      <c r="T27" s="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11.64</v>
      </c>
      <c r="G28" s="185">
        <v>11.64</v>
      </c>
      <c r="H28" s="186">
        <v>11.64</v>
      </c>
      <c r="I28" s="184">
        <v>0</v>
      </c>
      <c r="J28" s="185">
        <v>0</v>
      </c>
      <c r="K28" s="186">
        <v>0</v>
      </c>
      <c r="L28" s="184">
        <v>11.8</v>
      </c>
      <c r="M28" s="185">
        <v>11.8</v>
      </c>
      <c r="N28" s="186">
        <v>11.8</v>
      </c>
      <c r="O28" s="184">
        <v>0.16</v>
      </c>
      <c r="P28" s="185">
        <v>0.16</v>
      </c>
      <c r="Q28" s="186">
        <v>0.16</v>
      </c>
      <c r="R28" s="72" t="s">
        <v>100</v>
      </c>
      <c r="S28" s="1"/>
      <c r="T28" s="5"/>
      <c r="AA28">
        <v>3</v>
      </c>
      <c r="AD28">
        <v>3</v>
      </c>
      <c r="AE28">
        <v>3</v>
      </c>
      <c r="AF28">
        <v>3</v>
      </c>
      <c r="AG28">
        <v>5</v>
      </c>
      <c r="AH28">
        <v>5</v>
      </c>
      <c r="AI28">
        <v>5</v>
      </c>
      <c r="AJ28">
        <v>5</v>
      </c>
      <c r="AK28">
        <v>5</v>
      </c>
      <c r="AL28">
        <v>5</v>
      </c>
      <c r="AM28">
        <v>5</v>
      </c>
      <c r="AN28">
        <v>5</v>
      </c>
      <c r="AO28">
        <v>5</v>
      </c>
      <c r="AP28">
        <v>3</v>
      </c>
    </row>
    <row r="29" spans="2:42" ht="12.75">
      <c r="B29" s="19"/>
      <c r="C29" s="49" t="s">
        <v>68</v>
      </c>
      <c r="D29" s="174"/>
      <c r="E29" s="175"/>
      <c r="F29" s="184">
        <v>4.08</v>
      </c>
      <c r="G29" s="185">
        <v>6</v>
      </c>
      <c r="H29" s="186">
        <v>6</v>
      </c>
      <c r="I29" s="184">
        <v>0</v>
      </c>
      <c r="J29" s="185">
        <v>0</v>
      </c>
      <c r="K29" s="186">
        <v>0</v>
      </c>
      <c r="L29" s="184">
        <v>4.09</v>
      </c>
      <c r="M29" s="185">
        <v>6</v>
      </c>
      <c r="N29" s="186">
        <v>6</v>
      </c>
      <c r="O29" s="184">
        <v>0.01</v>
      </c>
      <c r="P29" s="185">
        <v>0</v>
      </c>
      <c r="Q29" s="186">
        <v>0</v>
      </c>
      <c r="R29" s="72" t="s">
        <v>28</v>
      </c>
      <c r="S29" s="1"/>
      <c r="T29" s="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486</v>
      </c>
      <c r="G30" s="185">
        <v>516</v>
      </c>
      <c r="H30" s="186">
        <v>534</v>
      </c>
      <c r="I30" s="184">
        <v>0</v>
      </c>
      <c r="J30" s="185">
        <v>0</v>
      </c>
      <c r="K30" s="186">
        <v>0</v>
      </c>
      <c r="L30" s="184">
        <v>526</v>
      </c>
      <c r="M30" s="185">
        <v>560</v>
      </c>
      <c r="N30" s="186">
        <v>580</v>
      </c>
      <c r="O30" s="184">
        <v>40</v>
      </c>
      <c r="P30" s="185">
        <v>44</v>
      </c>
      <c r="Q30" s="186">
        <v>46</v>
      </c>
      <c r="R30" s="72" t="s">
        <v>29</v>
      </c>
      <c r="S30" s="1"/>
      <c r="T30" s="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75.65</v>
      </c>
      <c r="G31" s="185">
        <v>75.65</v>
      </c>
      <c r="H31" s="186">
        <v>75.65</v>
      </c>
      <c r="I31" s="184">
        <v>0</v>
      </c>
      <c r="J31" s="185">
        <v>0</v>
      </c>
      <c r="K31" s="186">
        <v>0</v>
      </c>
      <c r="L31" s="184">
        <v>78.55</v>
      </c>
      <c r="M31" s="185">
        <v>78.55</v>
      </c>
      <c r="N31" s="186">
        <v>78.55</v>
      </c>
      <c r="O31" s="184">
        <v>2.9</v>
      </c>
      <c r="P31" s="185">
        <v>2.9</v>
      </c>
      <c r="Q31" s="186">
        <v>2.9</v>
      </c>
      <c r="R31" s="72" t="s">
        <v>30</v>
      </c>
      <c r="S31" s="1"/>
      <c r="T31" s="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303.6</v>
      </c>
      <c r="G32" s="185">
        <v>325</v>
      </c>
      <c r="H32" s="186">
        <v>335</v>
      </c>
      <c r="I32" s="184">
        <v>361.3</v>
      </c>
      <c r="J32" s="185">
        <v>370</v>
      </c>
      <c r="K32" s="186">
        <v>380</v>
      </c>
      <c r="L32" s="184">
        <v>119</v>
      </c>
      <c r="M32" s="185">
        <v>135</v>
      </c>
      <c r="N32" s="186">
        <v>140</v>
      </c>
      <c r="O32" s="184">
        <v>176.7</v>
      </c>
      <c r="P32" s="185">
        <v>180</v>
      </c>
      <c r="Q32" s="186">
        <v>185</v>
      </c>
      <c r="R32" s="72" t="s">
        <v>31</v>
      </c>
      <c r="S32" s="1"/>
      <c r="T32" s="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63</v>
      </c>
      <c r="G33" s="185">
        <v>70</v>
      </c>
      <c r="H33" s="186">
        <v>70</v>
      </c>
      <c r="I33" s="184">
        <v>21</v>
      </c>
      <c r="J33" s="185">
        <v>22</v>
      </c>
      <c r="K33" s="186">
        <v>22</v>
      </c>
      <c r="L33" s="184">
        <v>52</v>
      </c>
      <c r="M33" s="185">
        <v>60</v>
      </c>
      <c r="N33" s="186">
        <v>60</v>
      </c>
      <c r="O33" s="184">
        <v>10</v>
      </c>
      <c r="P33" s="185">
        <v>12</v>
      </c>
      <c r="Q33" s="186">
        <v>12</v>
      </c>
      <c r="R33" s="72" t="s">
        <v>4</v>
      </c>
      <c r="S33" s="1"/>
      <c r="T33" s="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43</v>
      </c>
      <c r="G34" s="185">
        <v>45</v>
      </c>
      <c r="H34" s="186">
        <v>45</v>
      </c>
      <c r="I34" s="184">
        <v>126</v>
      </c>
      <c r="J34" s="185">
        <v>125</v>
      </c>
      <c r="K34" s="186">
        <v>125</v>
      </c>
      <c r="L34" s="184">
        <v>26</v>
      </c>
      <c r="M34" s="185">
        <v>30</v>
      </c>
      <c r="N34" s="186">
        <v>30</v>
      </c>
      <c r="O34" s="184">
        <v>109</v>
      </c>
      <c r="P34" s="185">
        <v>110</v>
      </c>
      <c r="Q34" s="186">
        <v>110</v>
      </c>
      <c r="R34" s="72" t="s">
        <v>32</v>
      </c>
      <c r="S34" s="1"/>
      <c r="T34" s="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9</v>
      </c>
      <c r="G35" s="185">
        <v>12</v>
      </c>
      <c r="H35" s="186">
        <v>14</v>
      </c>
      <c r="I35" s="184">
        <v>11</v>
      </c>
      <c r="J35" s="185">
        <v>14</v>
      </c>
      <c r="K35" s="186">
        <v>16</v>
      </c>
      <c r="L35" s="184">
        <v>3</v>
      </c>
      <c r="M35" s="185">
        <v>3</v>
      </c>
      <c r="N35" s="186">
        <v>4</v>
      </c>
      <c r="O35" s="184">
        <v>5</v>
      </c>
      <c r="P35" s="185">
        <v>5</v>
      </c>
      <c r="Q35" s="186">
        <v>6</v>
      </c>
      <c r="R35" s="72" t="s">
        <v>351</v>
      </c>
      <c r="S35" s="1"/>
      <c r="T35" s="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18</v>
      </c>
      <c r="G36" s="185">
        <v>30</v>
      </c>
      <c r="H36" s="186">
        <v>40</v>
      </c>
      <c r="I36" s="184">
        <v>18</v>
      </c>
      <c r="J36" s="185">
        <v>25</v>
      </c>
      <c r="K36" s="186">
        <v>30</v>
      </c>
      <c r="L36" s="184">
        <v>0</v>
      </c>
      <c r="M36" s="185">
        <v>25</v>
      </c>
      <c r="N36" s="186">
        <v>30</v>
      </c>
      <c r="O36" s="184">
        <v>0</v>
      </c>
      <c r="P36" s="185">
        <v>20</v>
      </c>
      <c r="Q36" s="186">
        <v>20</v>
      </c>
      <c r="R36" s="72" t="s">
        <v>33</v>
      </c>
      <c r="S36" s="1"/>
      <c r="T36" s="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6.54</v>
      </c>
      <c r="G37" s="185">
        <v>20</v>
      </c>
      <c r="H37" s="186">
        <v>20</v>
      </c>
      <c r="I37" s="184">
        <v>25</v>
      </c>
      <c r="J37" s="185">
        <v>25</v>
      </c>
      <c r="K37" s="186">
        <v>25</v>
      </c>
      <c r="L37" s="184">
        <v>23.24</v>
      </c>
      <c r="M37" s="185">
        <v>25</v>
      </c>
      <c r="N37" s="186">
        <v>25</v>
      </c>
      <c r="O37" s="184">
        <v>41.7</v>
      </c>
      <c r="P37" s="185">
        <v>30</v>
      </c>
      <c r="Q37" s="186">
        <v>30</v>
      </c>
      <c r="R37" s="72" t="s">
        <v>34</v>
      </c>
      <c r="S37" s="1"/>
      <c r="T37" s="5"/>
      <c r="AA37">
        <v>3</v>
      </c>
      <c r="AD37">
        <v>2</v>
      </c>
      <c r="AE37">
        <v>3</v>
      </c>
      <c r="AF37">
        <v>3</v>
      </c>
      <c r="AG37">
        <v>2</v>
      </c>
      <c r="AH37">
        <v>5</v>
      </c>
      <c r="AI37">
        <v>5</v>
      </c>
      <c r="AJ37">
        <v>2</v>
      </c>
      <c r="AK37">
        <v>2</v>
      </c>
      <c r="AL37">
        <v>2</v>
      </c>
      <c r="AM37">
        <v>2</v>
      </c>
      <c r="AN37">
        <v>2</v>
      </c>
      <c r="AO37">
        <v>2</v>
      </c>
      <c r="AP37">
        <v>3</v>
      </c>
    </row>
    <row r="38" spans="2:42" ht="12.75">
      <c r="B38" s="19"/>
      <c r="C38" s="49" t="s">
        <v>76</v>
      </c>
      <c r="D38" s="174"/>
      <c r="E38" s="175"/>
      <c r="F38" s="184">
        <v>460.07</v>
      </c>
      <c r="G38" s="185">
        <v>478</v>
      </c>
      <c r="H38" s="186">
        <v>488</v>
      </c>
      <c r="I38" s="184">
        <v>450</v>
      </c>
      <c r="J38" s="185">
        <v>468</v>
      </c>
      <c r="K38" s="186">
        <v>477</v>
      </c>
      <c r="L38" s="184">
        <v>126.17</v>
      </c>
      <c r="M38" s="185">
        <v>131</v>
      </c>
      <c r="N38" s="186">
        <v>134</v>
      </c>
      <c r="O38" s="184">
        <v>116.1</v>
      </c>
      <c r="P38" s="185">
        <v>121</v>
      </c>
      <c r="Q38" s="186">
        <v>123</v>
      </c>
      <c r="R38" s="72" t="s">
        <v>35</v>
      </c>
      <c r="S38" s="1"/>
      <c r="T38" s="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252.5</v>
      </c>
      <c r="G39" s="185">
        <v>250</v>
      </c>
      <c r="H39" s="186">
        <v>250</v>
      </c>
      <c r="I39" s="184">
        <v>91.5</v>
      </c>
      <c r="J39" s="185">
        <v>90</v>
      </c>
      <c r="K39" s="186">
        <v>90</v>
      </c>
      <c r="L39" s="184">
        <v>189</v>
      </c>
      <c r="M39" s="185">
        <v>190</v>
      </c>
      <c r="N39" s="186">
        <v>190</v>
      </c>
      <c r="O39" s="184">
        <v>28</v>
      </c>
      <c r="P39" s="185">
        <v>30</v>
      </c>
      <c r="Q39" s="186">
        <v>30</v>
      </c>
      <c r="R39" s="72" t="s">
        <v>36</v>
      </c>
      <c r="S39" s="1"/>
      <c r="T39" s="5"/>
      <c r="AA39">
        <v>2</v>
      </c>
      <c r="AD39">
        <v>2</v>
      </c>
      <c r="AE39">
        <v>2</v>
      </c>
      <c r="AF39">
        <v>2</v>
      </c>
      <c r="AG39">
        <v>2</v>
      </c>
      <c r="AH39">
        <v>2</v>
      </c>
      <c r="AI39">
        <v>2</v>
      </c>
      <c r="AJ39">
        <v>2</v>
      </c>
      <c r="AK39">
        <v>2</v>
      </c>
      <c r="AL39">
        <v>2</v>
      </c>
      <c r="AM39">
        <v>2</v>
      </c>
      <c r="AN39">
        <v>2</v>
      </c>
      <c r="AO39">
        <v>2</v>
      </c>
      <c r="AP39">
        <v>2</v>
      </c>
    </row>
    <row r="40" spans="2:42" ht="12.75">
      <c r="B40" s="19"/>
      <c r="C40" s="49" t="s">
        <v>78</v>
      </c>
      <c r="D40" s="174"/>
      <c r="E40" s="175"/>
      <c r="F40" s="184">
        <v>158.05</v>
      </c>
      <c r="G40" s="185">
        <v>153</v>
      </c>
      <c r="H40" s="186">
        <v>148</v>
      </c>
      <c r="I40" s="184">
        <v>15</v>
      </c>
      <c r="J40" s="185">
        <v>15</v>
      </c>
      <c r="K40" s="186">
        <v>15</v>
      </c>
      <c r="L40" s="184">
        <v>145.06</v>
      </c>
      <c r="M40" s="185">
        <v>140</v>
      </c>
      <c r="N40" s="186">
        <v>135</v>
      </c>
      <c r="O40" s="184">
        <v>2.01</v>
      </c>
      <c r="P40" s="185">
        <v>2</v>
      </c>
      <c r="Q40" s="186">
        <v>2</v>
      </c>
      <c r="R40" s="72" t="s">
        <v>37</v>
      </c>
      <c r="S40" s="1"/>
      <c r="T40" s="5"/>
      <c r="AA40">
        <v>2</v>
      </c>
      <c r="AD40">
        <v>2</v>
      </c>
      <c r="AE40">
        <v>2</v>
      </c>
      <c r="AF40">
        <v>2</v>
      </c>
      <c r="AG40">
        <v>2</v>
      </c>
      <c r="AH40">
        <v>2</v>
      </c>
      <c r="AI40">
        <v>2</v>
      </c>
      <c r="AJ40">
        <v>2</v>
      </c>
      <c r="AK40">
        <v>2</v>
      </c>
      <c r="AL40">
        <v>2</v>
      </c>
      <c r="AM40">
        <v>2</v>
      </c>
      <c r="AN40">
        <v>2</v>
      </c>
      <c r="AO40">
        <v>2</v>
      </c>
      <c r="AP40">
        <v>2</v>
      </c>
    </row>
    <row r="41" spans="2:42" ht="12.75">
      <c r="B41" s="19"/>
      <c r="C41" s="49" t="s">
        <v>79</v>
      </c>
      <c r="D41" s="174"/>
      <c r="E41" s="175"/>
      <c r="F41" s="184">
        <v>1.54</v>
      </c>
      <c r="G41" s="185">
        <v>1.54</v>
      </c>
      <c r="H41" s="186">
        <v>1.54</v>
      </c>
      <c r="I41" s="184">
        <v>0</v>
      </c>
      <c r="J41" s="185">
        <v>0</v>
      </c>
      <c r="K41" s="186">
        <v>0</v>
      </c>
      <c r="L41" s="184">
        <v>1.54</v>
      </c>
      <c r="M41" s="185">
        <v>1.54</v>
      </c>
      <c r="N41" s="186">
        <v>1.54</v>
      </c>
      <c r="O41" s="184">
        <v>0</v>
      </c>
      <c r="P41" s="185">
        <v>0</v>
      </c>
      <c r="Q41" s="186">
        <v>0</v>
      </c>
      <c r="R41" s="72" t="s">
        <v>89</v>
      </c>
      <c r="S41" s="1"/>
      <c r="T41" s="5"/>
      <c r="AA41">
        <v>3</v>
      </c>
      <c r="AD41">
        <v>2</v>
      </c>
      <c r="AE41">
        <v>3</v>
      </c>
      <c r="AF41">
        <v>3</v>
      </c>
      <c r="AG41">
        <v>2</v>
      </c>
      <c r="AH41">
        <v>5</v>
      </c>
      <c r="AI41">
        <v>5</v>
      </c>
      <c r="AJ41">
        <v>2</v>
      </c>
      <c r="AK41">
        <v>2</v>
      </c>
      <c r="AL41">
        <v>5</v>
      </c>
      <c r="AM41">
        <v>2</v>
      </c>
      <c r="AN41">
        <v>2</v>
      </c>
      <c r="AO41">
        <v>5</v>
      </c>
      <c r="AP41">
        <v>3</v>
      </c>
    </row>
    <row r="42" spans="2:42" ht="12.75">
      <c r="B42" s="19"/>
      <c r="C42" s="49" t="s">
        <v>80</v>
      </c>
      <c r="D42" s="174"/>
      <c r="E42" s="175"/>
      <c r="F42" s="184">
        <v>147.84</v>
      </c>
      <c r="G42" s="185">
        <v>160</v>
      </c>
      <c r="H42" s="186">
        <v>155</v>
      </c>
      <c r="I42" s="184">
        <v>64</v>
      </c>
      <c r="J42" s="185">
        <v>70</v>
      </c>
      <c r="K42" s="186">
        <v>70</v>
      </c>
      <c r="L42" s="184">
        <v>109.34</v>
      </c>
      <c r="M42" s="185">
        <v>120</v>
      </c>
      <c r="N42" s="186">
        <v>115</v>
      </c>
      <c r="O42" s="184">
        <v>25.5</v>
      </c>
      <c r="P42" s="185">
        <v>30</v>
      </c>
      <c r="Q42" s="186">
        <v>30</v>
      </c>
      <c r="R42" s="72" t="s">
        <v>38</v>
      </c>
      <c r="S42" s="1"/>
      <c r="T42" s="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1301.93</v>
      </c>
      <c r="G43" s="185">
        <v>1200</v>
      </c>
      <c r="H43" s="186">
        <v>1270</v>
      </c>
      <c r="I43" s="184">
        <v>0</v>
      </c>
      <c r="J43" s="185">
        <v>0</v>
      </c>
      <c r="K43" s="186">
        <v>0</v>
      </c>
      <c r="L43" s="184">
        <v>1416.68</v>
      </c>
      <c r="M43" s="185">
        <v>1300</v>
      </c>
      <c r="N43" s="186">
        <v>1370</v>
      </c>
      <c r="O43" s="184">
        <v>114.75</v>
      </c>
      <c r="P43" s="185">
        <v>100</v>
      </c>
      <c r="Q43" s="186">
        <v>100</v>
      </c>
      <c r="R43" s="72" t="s">
        <v>41</v>
      </c>
      <c r="S43" s="1"/>
      <c r="T43" s="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7398.937999999999</v>
      </c>
      <c r="G44" s="157">
        <v>7449.56</v>
      </c>
      <c r="H44" s="158">
        <v>7370.56</v>
      </c>
      <c r="I44" s="156">
        <v>4334.218</v>
      </c>
      <c r="J44" s="157">
        <v>4497</v>
      </c>
      <c r="K44" s="158">
        <v>4569</v>
      </c>
      <c r="L44" s="156">
        <v>7027.691</v>
      </c>
      <c r="M44" s="157">
        <v>7163.82</v>
      </c>
      <c r="N44" s="158">
        <v>7023.82</v>
      </c>
      <c r="O44" s="156">
        <v>3962.9709999999995</v>
      </c>
      <c r="P44" s="157">
        <v>4211.26</v>
      </c>
      <c r="Q44" s="158">
        <v>4222.26</v>
      </c>
      <c r="R44" s="14" t="s">
        <v>6</v>
      </c>
      <c r="S44" s="12"/>
      <c r="T44" s="13"/>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51.4</v>
      </c>
      <c r="G45" s="185">
        <v>51.4</v>
      </c>
      <c r="H45" s="186">
        <v>51.4</v>
      </c>
      <c r="I45" s="184">
        <v>166.3</v>
      </c>
      <c r="J45" s="185">
        <v>166.3</v>
      </c>
      <c r="K45" s="186">
        <v>166.3</v>
      </c>
      <c r="L45" s="184">
        <v>6</v>
      </c>
      <c r="M45" s="185">
        <v>6</v>
      </c>
      <c r="N45" s="186">
        <v>6</v>
      </c>
      <c r="O45" s="184">
        <v>120.9</v>
      </c>
      <c r="P45" s="185">
        <v>120.9</v>
      </c>
      <c r="Q45" s="186">
        <v>120.9</v>
      </c>
      <c r="R45" s="72" t="s">
        <v>42</v>
      </c>
      <c r="S45" s="1"/>
      <c r="T45" s="5"/>
      <c r="AA45">
        <v>3</v>
      </c>
      <c r="AD45">
        <v>3</v>
      </c>
      <c r="AE45">
        <v>3</v>
      </c>
      <c r="AF45">
        <v>3</v>
      </c>
      <c r="AG45">
        <v>5</v>
      </c>
      <c r="AH45">
        <v>5</v>
      </c>
      <c r="AI45">
        <v>5</v>
      </c>
      <c r="AJ45">
        <v>5</v>
      </c>
      <c r="AK45">
        <v>5</v>
      </c>
      <c r="AL45">
        <v>5</v>
      </c>
      <c r="AM45">
        <v>5</v>
      </c>
      <c r="AN45">
        <v>5</v>
      </c>
      <c r="AO45">
        <v>5</v>
      </c>
      <c r="AP45">
        <v>3</v>
      </c>
    </row>
    <row r="46" spans="2:42" ht="12.75">
      <c r="B46" s="16"/>
      <c r="C46" s="49" t="s">
        <v>83</v>
      </c>
      <c r="D46" s="174"/>
      <c r="E46" s="175"/>
      <c r="F46" s="184">
        <v>207.2</v>
      </c>
      <c r="G46" s="185">
        <v>207.2</v>
      </c>
      <c r="H46" s="186">
        <v>207.2</v>
      </c>
      <c r="I46" s="184">
        <v>0</v>
      </c>
      <c r="J46" s="185">
        <v>0</v>
      </c>
      <c r="K46" s="186">
        <v>0</v>
      </c>
      <c r="L46" s="184">
        <v>207.2</v>
      </c>
      <c r="M46" s="185">
        <v>207.2</v>
      </c>
      <c r="N46" s="186">
        <v>207.2</v>
      </c>
      <c r="O46" s="184">
        <v>0</v>
      </c>
      <c r="P46" s="185">
        <v>0</v>
      </c>
      <c r="Q46" s="186">
        <v>0</v>
      </c>
      <c r="R46" s="72" t="s">
        <v>3</v>
      </c>
      <c r="S46" s="1"/>
      <c r="T46" s="5"/>
      <c r="AA46">
        <v>3</v>
      </c>
      <c r="AD46">
        <v>3</v>
      </c>
      <c r="AE46">
        <v>3</v>
      </c>
      <c r="AF46">
        <v>3</v>
      </c>
      <c r="AG46">
        <v>5</v>
      </c>
      <c r="AH46">
        <v>5</v>
      </c>
      <c r="AI46">
        <v>5</v>
      </c>
      <c r="AJ46">
        <v>5</v>
      </c>
      <c r="AK46">
        <v>5</v>
      </c>
      <c r="AL46">
        <v>5</v>
      </c>
      <c r="AM46">
        <v>5</v>
      </c>
      <c r="AN46">
        <v>5</v>
      </c>
      <c r="AO46">
        <v>5</v>
      </c>
      <c r="AP46">
        <v>3</v>
      </c>
    </row>
    <row r="47" spans="2:42" ht="12.75">
      <c r="B47" s="16"/>
      <c r="C47" s="49" t="s">
        <v>84</v>
      </c>
      <c r="D47" s="174"/>
      <c r="E47" s="175"/>
      <c r="F47" s="184">
        <v>1083</v>
      </c>
      <c r="G47" s="185">
        <v>1157</v>
      </c>
      <c r="H47" s="186">
        <v>1230</v>
      </c>
      <c r="I47" s="184">
        <v>2556</v>
      </c>
      <c r="J47" s="185">
        <v>2700</v>
      </c>
      <c r="K47" s="186">
        <v>2870</v>
      </c>
      <c r="L47" s="184">
        <v>54</v>
      </c>
      <c r="M47" s="185">
        <v>57</v>
      </c>
      <c r="N47" s="186">
        <v>60</v>
      </c>
      <c r="O47" s="184">
        <v>1527</v>
      </c>
      <c r="P47" s="185">
        <v>1600</v>
      </c>
      <c r="Q47" s="186">
        <v>1700</v>
      </c>
      <c r="R47" s="72" t="s">
        <v>43</v>
      </c>
      <c r="S47" s="1"/>
      <c r="T47" s="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95.53</v>
      </c>
      <c r="G48" s="185">
        <v>95.53</v>
      </c>
      <c r="H48" s="186">
        <v>95.53</v>
      </c>
      <c r="I48" s="184">
        <v>171</v>
      </c>
      <c r="J48" s="185">
        <v>171</v>
      </c>
      <c r="K48" s="186">
        <v>171</v>
      </c>
      <c r="L48" s="184">
        <v>26.76</v>
      </c>
      <c r="M48" s="185">
        <v>26.76</v>
      </c>
      <c r="N48" s="186">
        <v>26.76</v>
      </c>
      <c r="O48" s="184">
        <v>102.23</v>
      </c>
      <c r="P48" s="185">
        <v>102.23</v>
      </c>
      <c r="Q48" s="186">
        <v>102.23</v>
      </c>
      <c r="R48" s="72" t="s">
        <v>5</v>
      </c>
      <c r="S48" s="1"/>
      <c r="T48" s="5"/>
      <c r="AA48">
        <v>3</v>
      </c>
      <c r="AD48">
        <v>2</v>
      </c>
      <c r="AE48">
        <v>3</v>
      </c>
      <c r="AF48">
        <v>3</v>
      </c>
      <c r="AG48">
        <v>2</v>
      </c>
      <c r="AH48">
        <v>5</v>
      </c>
      <c r="AI48">
        <v>5</v>
      </c>
      <c r="AJ48">
        <v>2</v>
      </c>
      <c r="AK48">
        <v>5</v>
      </c>
      <c r="AL48">
        <v>5</v>
      </c>
      <c r="AM48">
        <v>2</v>
      </c>
      <c r="AN48">
        <v>5</v>
      </c>
      <c r="AO48">
        <v>5</v>
      </c>
      <c r="AP48">
        <v>3</v>
      </c>
    </row>
    <row r="49" spans="3:42" ht="14.25" thickBot="1" thickTop="1">
      <c r="C49" s="14" t="s">
        <v>349</v>
      </c>
      <c r="D49" s="178"/>
      <c r="E49" s="179"/>
      <c r="F49" s="156">
        <v>1437.13</v>
      </c>
      <c r="G49" s="157">
        <v>1511.13</v>
      </c>
      <c r="H49" s="158">
        <v>1584.13</v>
      </c>
      <c r="I49" s="156">
        <v>2893.3</v>
      </c>
      <c r="J49" s="157">
        <v>3037.3</v>
      </c>
      <c r="K49" s="158">
        <v>3207.3</v>
      </c>
      <c r="L49" s="156">
        <v>293.96</v>
      </c>
      <c r="M49" s="157">
        <v>296.96</v>
      </c>
      <c r="N49" s="158">
        <v>299.96</v>
      </c>
      <c r="O49" s="156">
        <v>1750.13</v>
      </c>
      <c r="P49" s="157">
        <v>1823.13</v>
      </c>
      <c r="Q49" s="158">
        <v>1923.13</v>
      </c>
      <c r="R49" s="14" t="s">
        <v>350</v>
      </c>
      <c r="S49" s="12"/>
      <c r="T49" s="13"/>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1534.76</v>
      </c>
      <c r="G50" s="182">
        <v>1550</v>
      </c>
      <c r="H50" s="183">
        <v>1420</v>
      </c>
      <c r="I50" s="181">
        <v>2323</v>
      </c>
      <c r="J50" s="182">
        <v>2250</v>
      </c>
      <c r="K50" s="183">
        <v>2100</v>
      </c>
      <c r="L50" s="181">
        <v>329.76</v>
      </c>
      <c r="M50" s="182">
        <v>400</v>
      </c>
      <c r="N50" s="183">
        <v>320</v>
      </c>
      <c r="O50" s="181">
        <v>1118</v>
      </c>
      <c r="P50" s="182">
        <v>1100</v>
      </c>
      <c r="Q50" s="183">
        <v>1000</v>
      </c>
      <c r="R50" s="84" t="s">
        <v>1</v>
      </c>
      <c r="S50" s="3"/>
      <c r="T50" s="4"/>
      <c r="AA50">
        <v>2</v>
      </c>
      <c r="AD50">
        <v>2</v>
      </c>
      <c r="AE50">
        <v>2</v>
      </c>
      <c r="AF50">
        <v>2</v>
      </c>
      <c r="AG50">
        <v>2</v>
      </c>
      <c r="AH50">
        <v>2</v>
      </c>
      <c r="AI50">
        <v>2</v>
      </c>
      <c r="AJ50">
        <v>2</v>
      </c>
      <c r="AK50">
        <v>2</v>
      </c>
      <c r="AL50">
        <v>2</v>
      </c>
      <c r="AM50">
        <v>2</v>
      </c>
      <c r="AN50">
        <v>2</v>
      </c>
      <c r="AO50">
        <v>2</v>
      </c>
      <c r="AP50">
        <v>2</v>
      </c>
    </row>
    <row r="51" spans="2:42" ht="13.5" thickBot="1">
      <c r="B51" s="16"/>
      <c r="C51" s="104" t="s">
        <v>87</v>
      </c>
      <c r="D51" s="176"/>
      <c r="E51" s="177"/>
      <c r="F51" s="187">
        <v>20168</v>
      </c>
      <c r="G51" s="188">
        <v>18634</v>
      </c>
      <c r="H51" s="189">
        <v>18507</v>
      </c>
      <c r="I51" s="187">
        <v>14449</v>
      </c>
      <c r="J51" s="188">
        <v>13999</v>
      </c>
      <c r="K51" s="189">
        <v>13763</v>
      </c>
      <c r="L51" s="187">
        <v>6181</v>
      </c>
      <c r="M51" s="188">
        <v>4950</v>
      </c>
      <c r="N51" s="189">
        <v>5106</v>
      </c>
      <c r="O51" s="187">
        <v>462</v>
      </c>
      <c r="P51" s="188">
        <v>315</v>
      </c>
      <c r="Q51" s="189">
        <v>362</v>
      </c>
      <c r="R51" s="105" t="s">
        <v>44</v>
      </c>
      <c r="S51" s="8"/>
      <c r="T51" s="9"/>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21702.76</v>
      </c>
      <c r="G52" s="157">
        <v>20184</v>
      </c>
      <c r="H52" s="158">
        <v>19927</v>
      </c>
      <c r="I52" s="156">
        <v>16772</v>
      </c>
      <c r="J52" s="157">
        <v>16249</v>
      </c>
      <c r="K52" s="158">
        <v>15863</v>
      </c>
      <c r="L52" s="156">
        <v>6510.76</v>
      </c>
      <c r="M52" s="157">
        <v>5350</v>
      </c>
      <c r="N52" s="158">
        <v>5426</v>
      </c>
      <c r="O52" s="156">
        <v>1580</v>
      </c>
      <c r="P52" s="157">
        <v>1415</v>
      </c>
      <c r="Q52" s="158">
        <v>1362</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3.5" thickTop="1">
      <c r="C53" s="41" t="str">
        <f ca="1">CELL("filename")</f>
        <v>C:\MyFiles\Timber Committee\TCQ2006\[tb-59-6-tables.xls]List of tables</v>
      </c>
      <c r="S53" s="39"/>
      <c r="T53" s="43" t="str">
        <f ca="1">CONCATENATE("printed on ",DAY(NOW()),"/",MONTH(NOW()))</f>
        <v>printed on 26/10</v>
      </c>
    </row>
  </sheetData>
  <mergeCells count="11">
    <mergeCell ref="I7:K7"/>
    <mergeCell ref="L7:N7"/>
    <mergeCell ref="C2:T2"/>
    <mergeCell ref="F6:H6"/>
    <mergeCell ref="F7:H7"/>
    <mergeCell ref="R7:T7"/>
    <mergeCell ref="F3:K3"/>
    <mergeCell ref="L3:Q3"/>
    <mergeCell ref="K5:L5"/>
    <mergeCell ref="O7:Q7"/>
    <mergeCell ref="C7:E7"/>
  </mergeCells>
  <conditionalFormatting sqref="C9:R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P53"/>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111</v>
      </c>
      <c r="D2" s="268"/>
      <c r="E2" s="268"/>
      <c r="F2" s="268"/>
      <c r="G2" s="268"/>
      <c r="H2" s="268"/>
      <c r="I2" s="268"/>
      <c r="J2" s="268"/>
      <c r="K2" s="268"/>
      <c r="L2" s="268"/>
      <c r="M2" s="268"/>
      <c r="N2" s="268"/>
      <c r="O2" s="268"/>
      <c r="P2" s="268"/>
      <c r="Q2" s="268"/>
      <c r="R2" s="268"/>
      <c r="S2" s="268"/>
      <c r="T2" s="268"/>
    </row>
    <row r="3" spans="6:17" ht="12.75">
      <c r="F3" s="268" t="s">
        <v>287</v>
      </c>
      <c r="G3" s="268"/>
      <c r="H3" s="268"/>
      <c r="I3" s="268"/>
      <c r="J3" s="268"/>
      <c r="K3" s="268"/>
      <c r="L3" s="268" t="s">
        <v>288</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91.6</v>
      </c>
      <c r="G9" s="182">
        <v>91.6</v>
      </c>
      <c r="H9" s="183">
        <v>91.6</v>
      </c>
      <c r="I9" s="181">
        <v>0</v>
      </c>
      <c r="J9" s="182">
        <v>0</v>
      </c>
      <c r="K9" s="183">
        <v>0</v>
      </c>
      <c r="L9" s="181">
        <v>91.6</v>
      </c>
      <c r="M9" s="182">
        <v>91.6</v>
      </c>
      <c r="N9" s="183">
        <v>91.6</v>
      </c>
      <c r="O9" s="181">
        <v>0</v>
      </c>
      <c r="P9" s="182">
        <v>0</v>
      </c>
      <c r="Q9" s="183">
        <v>0</v>
      </c>
      <c r="R9" s="84" t="s">
        <v>14</v>
      </c>
      <c r="S9" s="3"/>
      <c r="T9" s="4"/>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919</v>
      </c>
      <c r="G10" s="185">
        <v>930</v>
      </c>
      <c r="H10" s="186">
        <v>930</v>
      </c>
      <c r="I10" s="184">
        <v>2425</v>
      </c>
      <c r="J10" s="185">
        <v>2400</v>
      </c>
      <c r="K10" s="186">
        <v>2400</v>
      </c>
      <c r="L10" s="184">
        <v>353</v>
      </c>
      <c r="M10" s="185">
        <v>385</v>
      </c>
      <c r="N10" s="186">
        <v>385</v>
      </c>
      <c r="O10" s="184">
        <v>1859</v>
      </c>
      <c r="P10" s="185">
        <v>1855</v>
      </c>
      <c r="Q10" s="186">
        <v>1855</v>
      </c>
      <c r="R10" s="72" t="s">
        <v>15</v>
      </c>
      <c r="S10" s="1"/>
      <c r="T10" s="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715</v>
      </c>
      <c r="G11" s="185">
        <v>720</v>
      </c>
      <c r="H11" s="186">
        <v>710</v>
      </c>
      <c r="I11" s="184">
        <v>2100</v>
      </c>
      <c r="J11" s="185">
        <v>2100</v>
      </c>
      <c r="K11" s="186">
        <v>2100</v>
      </c>
      <c r="L11" s="184">
        <v>315</v>
      </c>
      <c r="M11" s="185">
        <v>320</v>
      </c>
      <c r="N11" s="186">
        <v>310</v>
      </c>
      <c r="O11" s="184">
        <v>1700</v>
      </c>
      <c r="P11" s="185">
        <v>1700</v>
      </c>
      <c r="Q11" s="186">
        <v>1700</v>
      </c>
      <c r="R11" s="72" t="s">
        <v>99</v>
      </c>
      <c r="S11" s="1"/>
      <c r="T11" s="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95.18</v>
      </c>
      <c r="G12" s="185">
        <v>95.18</v>
      </c>
      <c r="H12" s="186">
        <v>95.18</v>
      </c>
      <c r="I12" s="184">
        <v>0</v>
      </c>
      <c r="J12" s="185">
        <v>0</v>
      </c>
      <c r="K12" s="186">
        <v>0</v>
      </c>
      <c r="L12" s="184">
        <v>96.33</v>
      </c>
      <c r="M12" s="185">
        <v>96.33</v>
      </c>
      <c r="N12" s="186">
        <v>96.33</v>
      </c>
      <c r="O12" s="184">
        <v>1.15</v>
      </c>
      <c r="P12" s="185">
        <v>1.15</v>
      </c>
      <c r="Q12" s="186">
        <v>1.15</v>
      </c>
      <c r="R12" s="72" t="s">
        <v>16</v>
      </c>
      <c r="S12" s="1"/>
      <c r="T12" s="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189</v>
      </c>
      <c r="G13" s="185">
        <v>230</v>
      </c>
      <c r="H13" s="186">
        <v>210</v>
      </c>
      <c r="I13" s="184">
        <v>160</v>
      </c>
      <c r="J13" s="185">
        <v>480</v>
      </c>
      <c r="K13" s="186">
        <v>500</v>
      </c>
      <c r="L13" s="184">
        <v>113</v>
      </c>
      <c r="M13" s="185">
        <v>100</v>
      </c>
      <c r="N13" s="186">
        <v>70</v>
      </c>
      <c r="O13" s="184">
        <v>84</v>
      </c>
      <c r="P13" s="185">
        <v>350</v>
      </c>
      <c r="Q13" s="186">
        <v>360</v>
      </c>
      <c r="R13" s="72" t="s">
        <v>17</v>
      </c>
      <c r="S13" s="1"/>
      <c r="T13" s="5"/>
      <c r="AA13">
        <v>2</v>
      </c>
      <c r="AD13">
        <v>2</v>
      </c>
      <c r="AE13">
        <v>2</v>
      </c>
      <c r="AF13">
        <v>2</v>
      </c>
      <c r="AG13">
        <v>2</v>
      </c>
      <c r="AH13">
        <v>2</v>
      </c>
      <c r="AI13">
        <v>2</v>
      </c>
      <c r="AJ13">
        <v>2</v>
      </c>
      <c r="AK13">
        <v>2</v>
      </c>
      <c r="AL13">
        <v>2</v>
      </c>
      <c r="AM13">
        <v>2</v>
      </c>
      <c r="AN13">
        <v>2</v>
      </c>
      <c r="AO13">
        <v>2</v>
      </c>
      <c r="AP13">
        <v>2</v>
      </c>
    </row>
    <row r="14" spans="2:42" ht="12.75">
      <c r="B14" s="19"/>
      <c r="C14" s="49" t="s">
        <v>54</v>
      </c>
      <c r="D14" s="174"/>
      <c r="E14" s="175"/>
      <c r="F14" s="184">
        <v>219</v>
      </c>
      <c r="G14" s="185">
        <v>217</v>
      </c>
      <c r="H14" s="186">
        <v>224</v>
      </c>
      <c r="I14" s="184">
        <v>105</v>
      </c>
      <c r="J14" s="185">
        <v>96</v>
      </c>
      <c r="K14" s="186">
        <v>99</v>
      </c>
      <c r="L14" s="184">
        <v>160</v>
      </c>
      <c r="M14" s="185">
        <v>162</v>
      </c>
      <c r="N14" s="186">
        <v>168</v>
      </c>
      <c r="O14" s="184">
        <v>46</v>
      </c>
      <c r="P14" s="185">
        <v>41</v>
      </c>
      <c r="Q14" s="186">
        <v>43</v>
      </c>
      <c r="R14" s="72" t="s">
        <v>18</v>
      </c>
      <c r="S14" s="1"/>
      <c r="T14" s="5"/>
      <c r="AA14">
        <v>2</v>
      </c>
      <c r="AD14">
        <v>2</v>
      </c>
      <c r="AE14">
        <v>2</v>
      </c>
      <c r="AF14">
        <v>2</v>
      </c>
      <c r="AG14">
        <v>2</v>
      </c>
      <c r="AH14">
        <v>2</v>
      </c>
      <c r="AI14">
        <v>2</v>
      </c>
      <c r="AJ14">
        <v>2</v>
      </c>
      <c r="AK14">
        <v>2</v>
      </c>
      <c r="AL14">
        <v>2</v>
      </c>
      <c r="AM14">
        <v>2</v>
      </c>
      <c r="AN14">
        <v>2</v>
      </c>
      <c r="AO14">
        <v>2</v>
      </c>
      <c r="AP14">
        <v>2</v>
      </c>
    </row>
    <row r="15" spans="2:42" ht="12.75">
      <c r="B15" s="19"/>
      <c r="C15" s="49" t="s">
        <v>55</v>
      </c>
      <c r="D15" s="174"/>
      <c r="E15" s="175"/>
      <c r="F15" s="184">
        <v>117.796</v>
      </c>
      <c r="G15" s="185">
        <v>120</v>
      </c>
      <c r="H15" s="186">
        <v>120</v>
      </c>
      <c r="I15" s="184">
        <v>0</v>
      </c>
      <c r="J15" s="185">
        <v>0</v>
      </c>
      <c r="K15" s="186">
        <v>0</v>
      </c>
      <c r="L15" s="184">
        <v>117.861</v>
      </c>
      <c r="M15" s="185">
        <v>120</v>
      </c>
      <c r="N15" s="186">
        <v>120</v>
      </c>
      <c r="O15" s="184">
        <v>0.065</v>
      </c>
      <c r="P15" s="185">
        <v>0</v>
      </c>
      <c r="Q15" s="186">
        <v>0</v>
      </c>
      <c r="R15" s="72" t="s">
        <v>19</v>
      </c>
      <c r="S15" s="1"/>
      <c r="T15" s="5"/>
      <c r="AA15">
        <v>2</v>
      </c>
      <c r="AD15">
        <v>2</v>
      </c>
      <c r="AE15">
        <v>2</v>
      </c>
      <c r="AF15">
        <v>2</v>
      </c>
      <c r="AG15">
        <v>2</v>
      </c>
      <c r="AH15">
        <v>2</v>
      </c>
      <c r="AI15">
        <v>2</v>
      </c>
      <c r="AJ15">
        <v>2</v>
      </c>
      <c r="AK15">
        <v>2</v>
      </c>
      <c r="AL15">
        <v>2</v>
      </c>
      <c r="AM15">
        <v>2</v>
      </c>
      <c r="AN15">
        <v>2</v>
      </c>
      <c r="AO15">
        <v>2</v>
      </c>
      <c r="AP15">
        <v>2</v>
      </c>
    </row>
    <row r="16" spans="2:42" ht="12.75">
      <c r="B16" s="19"/>
      <c r="C16" s="49" t="s">
        <v>56</v>
      </c>
      <c r="D16" s="174"/>
      <c r="E16" s="175"/>
      <c r="F16" s="184">
        <v>905</v>
      </c>
      <c r="G16" s="185">
        <v>925</v>
      </c>
      <c r="H16" s="186">
        <v>933</v>
      </c>
      <c r="I16" s="184">
        <v>1218</v>
      </c>
      <c r="J16" s="185">
        <v>1235</v>
      </c>
      <c r="K16" s="186">
        <v>1238</v>
      </c>
      <c r="L16" s="184">
        <v>295</v>
      </c>
      <c r="M16" s="185">
        <v>300</v>
      </c>
      <c r="N16" s="186">
        <v>305</v>
      </c>
      <c r="O16" s="184">
        <v>608</v>
      </c>
      <c r="P16" s="185">
        <v>610</v>
      </c>
      <c r="Q16" s="186">
        <v>610</v>
      </c>
      <c r="R16" s="72" t="s">
        <v>40</v>
      </c>
      <c r="S16" s="1"/>
      <c r="T16" s="5"/>
      <c r="AA16">
        <v>2</v>
      </c>
      <c r="AD16">
        <v>2</v>
      </c>
      <c r="AE16">
        <v>2</v>
      </c>
      <c r="AF16">
        <v>2</v>
      </c>
      <c r="AG16">
        <v>2</v>
      </c>
      <c r="AH16">
        <v>2</v>
      </c>
      <c r="AI16">
        <v>2</v>
      </c>
      <c r="AJ16">
        <v>2</v>
      </c>
      <c r="AK16">
        <v>2</v>
      </c>
      <c r="AL16">
        <v>2</v>
      </c>
      <c r="AM16">
        <v>2</v>
      </c>
      <c r="AN16">
        <v>2</v>
      </c>
      <c r="AO16">
        <v>2</v>
      </c>
      <c r="AP16">
        <v>2</v>
      </c>
    </row>
    <row r="17" spans="2:42" ht="12.75">
      <c r="B17" s="19"/>
      <c r="C17" s="49" t="s">
        <v>57</v>
      </c>
      <c r="D17" s="174"/>
      <c r="E17" s="175"/>
      <c r="F17" s="184">
        <v>1204</v>
      </c>
      <c r="G17" s="185">
        <v>1204</v>
      </c>
      <c r="H17" s="186">
        <v>1204</v>
      </c>
      <c r="I17" s="184">
        <v>345</v>
      </c>
      <c r="J17" s="185">
        <v>345</v>
      </c>
      <c r="K17" s="186">
        <v>345</v>
      </c>
      <c r="L17" s="184">
        <v>888</v>
      </c>
      <c r="M17" s="185">
        <v>888</v>
      </c>
      <c r="N17" s="186">
        <v>888</v>
      </c>
      <c r="O17" s="184">
        <v>29</v>
      </c>
      <c r="P17" s="185">
        <v>29</v>
      </c>
      <c r="Q17" s="186">
        <v>29</v>
      </c>
      <c r="R17" s="72" t="s">
        <v>20</v>
      </c>
      <c r="S17" s="1"/>
      <c r="T17" s="5"/>
      <c r="AA17">
        <v>3</v>
      </c>
      <c r="AD17">
        <v>3</v>
      </c>
      <c r="AE17">
        <v>3</v>
      </c>
      <c r="AF17">
        <v>3</v>
      </c>
      <c r="AG17">
        <v>3</v>
      </c>
      <c r="AH17">
        <v>5</v>
      </c>
      <c r="AI17">
        <v>5</v>
      </c>
      <c r="AJ17">
        <v>3</v>
      </c>
      <c r="AK17">
        <v>5</v>
      </c>
      <c r="AL17">
        <v>5</v>
      </c>
      <c r="AM17">
        <v>3</v>
      </c>
      <c r="AN17">
        <v>5</v>
      </c>
      <c r="AO17">
        <v>5</v>
      </c>
      <c r="AP17">
        <v>3</v>
      </c>
    </row>
    <row r="18" spans="2:42" ht="12.75">
      <c r="B18" s="19"/>
      <c r="C18" s="49" t="s">
        <v>58</v>
      </c>
      <c r="D18" s="174"/>
      <c r="E18" s="175"/>
      <c r="F18" s="184">
        <v>94.09</v>
      </c>
      <c r="G18" s="185">
        <v>105</v>
      </c>
      <c r="H18" s="186">
        <v>110</v>
      </c>
      <c r="I18" s="184">
        <v>230.6</v>
      </c>
      <c r="J18" s="185">
        <v>250</v>
      </c>
      <c r="K18" s="186">
        <v>260</v>
      </c>
      <c r="L18" s="184">
        <v>31.15</v>
      </c>
      <c r="M18" s="185">
        <v>30</v>
      </c>
      <c r="N18" s="186">
        <v>30</v>
      </c>
      <c r="O18" s="184">
        <v>167.66</v>
      </c>
      <c r="P18" s="185">
        <v>175</v>
      </c>
      <c r="Q18" s="186">
        <v>180</v>
      </c>
      <c r="R18" s="72" t="s">
        <v>21</v>
      </c>
      <c r="S18" s="1"/>
      <c r="T18" s="5"/>
      <c r="AA18">
        <v>2</v>
      </c>
      <c r="AD18">
        <v>2</v>
      </c>
      <c r="AE18">
        <v>2</v>
      </c>
      <c r="AF18">
        <v>2</v>
      </c>
      <c r="AG18">
        <v>2</v>
      </c>
      <c r="AH18">
        <v>2</v>
      </c>
      <c r="AI18">
        <v>2</v>
      </c>
      <c r="AJ18">
        <v>2</v>
      </c>
      <c r="AK18">
        <v>2</v>
      </c>
      <c r="AL18">
        <v>2</v>
      </c>
      <c r="AM18">
        <v>2</v>
      </c>
      <c r="AN18">
        <v>2</v>
      </c>
      <c r="AO18">
        <v>2</v>
      </c>
      <c r="AP18">
        <v>2</v>
      </c>
    </row>
    <row r="19" spans="2:42" ht="12.75">
      <c r="B19" s="19"/>
      <c r="C19" s="49" t="s">
        <v>59</v>
      </c>
      <c r="D19" s="174"/>
      <c r="E19" s="175"/>
      <c r="F19" s="184">
        <v>273.95</v>
      </c>
      <c r="G19" s="185">
        <v>250</v>
      </c>
      <c r="H19" s="186">
        <v>250</v>
      </c>
      <c r="I19" s="184">
        <v>452</v>
      </c>
      <c r="J19" s="185">
        <v>450</v>
      </c>
      <c r="K19" s="186">
        <v>450</v>
      </c>
      <c r="L19" s="184">
        <v>51.69</v>
      </c>
      <c r="M19" s="185">
        <v>50</v>
      </c>
      <c r="N19" s="186">
        <v>50</v>
      </c>
      <c r="O19" s="184">
        <v>229.74</v>
      </c>
      <c r="P19" s="185">
        <v>250</v>
      </c>
      <c r="Q19" s="186">
        <v>250</v>
      </c>
      <c r="R19" s="72" t="s">
        <v>22</v>
      </c>
      <c r="S19" s="1"/>
      <c r="T19" s="5"/>
      <c r="AA19">
        <v>2</v>
      </c>
      <c r="AD19">
        <v>2</v>
      </c>
      <c r="AE19">
        <v>2</v>
      </c>
      <c r="AF19">
        <v>2</v>
      </c>
      <c r="AG19">
        <v>2</v>
      </c>
      <c r="AH19">
        <v>2</v>
      </c>
      <c r="AI19">
        <v>2</v>
      </c>
      <c r="AJ19">
        <v>2</v>
      </c>
      <c r="AK19">
        <v>2</v>
      </c>
      <c r="AL19">
        <v>2</v>
      </c>
      <c r="AM19">
        <v>2</v>
      </c>
      <c r="AN19">
        <v>2</v>
      </c>
      <c r="AO19">
        <v>2</v>
      </c>
      <c r="AP19">
        <v>2</v>
      </c>
    </row>
    <row r="20" spans="2:42" ht="12.75">
      <c r="B20" s="19"/>
      <c r="C20" s="49" t="s">
        <v>60</v>
      </c>
      <c r="D20" s="174"/>
      <c r="E20" s="175"/>
      <c r="F20" s="184">
        <v>3422</v>
      </c>
      <c r="G20" s="185">
        <v>3900</v>
      </c>
      <c r="H20" s="186">
        <v>3700</v>
      </c>
      <c r="I20" s="184">
        <v>4600</v>
      </c>
      <c r="J20" s="185">
        <v>4700</v>
      </c>
      <c r="K20" s="186">
        <v>4700</v>
      </c>
      <c r="L20" s="184">
        <v>789</v>
      </c>
      <c r="M20" s="185">
        <v>1000</v>
      </c>
      <c r="N20" s="186">
        <v>900</v>
      </c>
      <c r="O20" s="184">
        <v>1967</v>
      </c>
      <c r="P20" s="185">
        <v>1800</v>
      </c>
      <c r="Q20" s="186">
        <v>1900</v>
      </c>
      <c r="R20" s="72" t="s">
        <v>2</v>
      </c>
      <c r="S20" s="1"/>
      <c r="T20" s="5"/>
      <c r="AA20">
        <v>2</v>
      </c>
      <c r="AD20">
        <v>2</v>
      </c>
      <c r="AE20">
        <v>2</v>
      </c>
      <c r="AF20">
        <v>2</v>
      </c>
      <c r="AG20">
        <v>2</v>
      </c>
      <c r="AH20">
        <v>2</v>
      </c>
      <c r="AI20">
        <v>2</v>
      </c>
      <c r="AJ20">
        <v>2</v>
      </c>
      <c r="AK20">
        <v>2</v>
      </c>
      <c r="AL20">
        <v>2</v>
      </c>
      <c r="AM20">
        <v>2</v>
      </c>
      <c r="AN20">
        <v>2</v>
      </c>
      <c r="AO20">
        <v>2</v>
      </c>
      <c r="AP20">
        <v>2</v>
      </c>
    </row>
    <row r="21" spans="2:42" ht="12.75">
      <c r="B21" s="19"/>
      <c r="C21" s="49" t="s">
        <v>61</v>
      </c>
      <c r="D21" s="174"/>
      <c r="E21" s="175"/>
      <c r="F21" s="184">
        <v>6744</v>
      </c>
      <c r="G21" s="185">
        <v>7600</v>
      </c>
      <c r="H21" s="186">
        <v>7900</v>
      </c>
      <c r="I21" s="184">
        <v>9244</v>
      </c>
      <c r="J21" s="185">
        <v>9600</v>
      </c>
      <c r="K21" s="186">
        <v>9700</v>
      </c>
      <c r="L21" s="184">
        <v>1612</v>
      </c>
      <c r="M21" s="185">
        <v>1900</v>
      </c>
      <c r="N21" s="186">
        <v>1700</v>
      </c>
      <c r="O21" s="184">
        <v>4112</v>
      </c>
      <c r="P21" s="185">
        <v>3900</v>
      </c>
      <c r="Q21" s="186">
        <v>3500</v>
      </c>
      <c r="R21" s="72" t="s">
        <v>23</v>
      </c>
      <c r="S21" s="1"/>
      <c r="T21" s="5"/>
      <c r="AA21">
        <v>2</v>
      </c>
      <c r="AD21">
        <v>2</v>
      </c>
      <c r="AE21">
        <v>2</v>
      </c>
      <c r="AF21">
        <v>2</v>
      </c>
      <c r="AG21">
        <v>2</v>
      </c>
      <c r="AH21">
        <v>2</v>
      </c>
      <c r="AI21">
        <v>2</v>
      </c>
      <c r="AJ21">
        <v>2</v>
      </c>
      <c r="AK21">
        <v>2</v>
      </c>
      <c r="AL21">
        <v>2</v>
      </c>
      <c r="AM21">
        <v>2</v>
      </c>
      <c r="AN21">
        <v>2</v>
      </c>
      <c r="AO21">
        <v>2</v>
      </c>
      <c r="AP21">
        <v>2</v>
      </c>
    </row>
    <row r="22" spans="2:42" ht="12.75">
      <c r="B22" s="19"/>
      <c r="C22" s="49" t="s">
        <v>62</v>
      </c>
      <c r="D22" s="174"/>
      <c r="E22" s="175"/>
      <c r="F22" s="184">
        <v>778.81</v>
      </c>
      <c r="G22" s="185">
        <v>778.81</v>
      </c>
      <c r="H22" s="186">
        <v>778.81</v>
      </c>
      <c r="I22" s="184">
        <v>820.81</v>
      </c>
      <c r="J22" s="185">
        <v>820.81</v>
      </c>
      <c r="K22" s="186">
        <v>820.81</v>
      </c>
      <c r="L22" s="184">
        <v>138</v>
      </c>
      <c r="M22" s="185">
        <v>138</v>
      </c>
      <c r="N22" s="186">
        <v>138</v>
      </c>
      <c r="O22" s="184">
        <v>180</v>
      </c>
      <c r="P22" s="185">
        <v>180</v>
      </c>
      <c r="Q22" s="186">
        <v>180</v>
      </c>
      <c r="R22" s="72" t="s">
        <v>39</v>
      </c>
      <c r="S22" s="1"/>
      <c r="T22" s="5"/>
      <c r="AA22">
        <v>3</v>
      </c>
      <c r="AD22">
        <v>3</v>
      </c>
      <c r="AE22">
        <v>3</v>
      </c>
      <c r="AF22">
        <v>3</v>
      </c>
      <c r="AG22">
        <v>5</v>
      </c>
      <c r="AH22">
        <v>5</v>
      </c>
      <c r="AI22">
        <v>5</v>
      </c>
      <c r="AJ22">
        <v>3</v>
      </c>
      <c r="AK22">
        <v>5</v>
      </c>
      <c r="AL22">
        <v>5</v>
      </c>
      <c r="AM22">
        <v>3</v>
      </c>
      <c r="AN22">
        <v>5</v>
      </c>
      <c r="AO22">
        <v>5</v>
      </c>
      <c r="AP22">
        <v>3</v>
      </c>
    </row>
    <row r="23" spans="2:42" ht="12.75">
      <c r="B23" s="19"/>
      <c r="C23" s="49" t="s">
        <v>63</v>
      </c>
      <c r="D23" s="174"/>
      <c r="E23" s="175"/>
      <c r="F23" s="184">
        <v>509</v>
      </c>
      <c r="G23" s="185">
        <v>509</v>
      </c>
      <c r="H23" s="186">
        <v>509</v>
      </c>
      <c r="I23" s="184">
        <v>564</v>
      </c>
      <c r="J23" s="185">
        <v>564</v>
      </c>
      <c r="K23" s="186">
        <v>564</v>
      </c>
      <c r="L23" s="184">
        <v>303</v>
      </c>
      <c r="M23" s="185">
        <v>303</v>
      </c>
      <c r="N23" s="186">
        <v>303</v>
      </c>
      <c r="O23" s="184">
        <v>358</v>
      </c>
      <c r="P23" s="185">
        <v>358</v>
      </c>
      <c r="Q23" s="186">
        <v>358</v>
      </c>
      <c r="R23" s="72" t="s">
        <v>24</v>
      </c>
      <c r="S23" s="1"/>
      <c r="T23" s="5"/>
      <c r="AA23">
        <v>3</v>
      </c>
      <c r="AD23">
        <v>2</v>
      </c>
      <c r="AE23">
        <v>3</v>
      </c>
      <c r="AF23">
        <v>3</v>
      </c>
      <c r="AG23">
        <v>2</v>
      </c>
      <c r="AH23">
        <v>5</v>
      </c>
      <c r="AI23">
        <v>5</v>
      </c>
      <c r="AJ23">
        <v>2</v>
      </c>
      <c r="AK23">
        <v>5</v>
      </c>
      <c r="AL23">
        <v>5</v>
      </c>
      <c r="AM23">
        <v>2</v>
      </c>
      <c r="AN23">
        <v>5</v>
      </c>
      <c r="AO23">
        <v>5</v>
      </c>
      <c r="AP23">
        <v>3</v>
      </c>
    </row>
    <row r="24" spans="2:42" ht="12.75">
      <c r="B24" s="19"/>
      <c r="C24" s="49" t="s">
        <v>64</v>
      </c>
      <c r="D24" s="174"/>
      <c r="E24" s="175"/>
      <c r="F24" s="184">
        <v>316</v>
      </c>
      <c r="G24" s="185">
        <v>316</v>
      </c>
      <c r="H24" s="186">
        <v>316</v>
      </c>
      <c r="I24" s="184">
        <v>435</v>
      </c>
      <c r="J24" s="185">
        <v>435</v>
      </c>
      <c r="K24" s="186">
        <v>435</v>
      </c>
      <c r="L24" s="184">
        <v>98</v>
      </c>
      <c r="M24" s="185">
        <v>98</v>
      </c>
      <c r="N24" s="186">
        <v>98</v>
      </c>
      <c r="O24" s="184">
        <v>217</v>
      </c>
      <c r="P24" s="185">
        <v>217</v>
      </c>
      <c r="Q24" s="186">
        <v>217</v>
      </c>
      <c r="R24" s="72" t="s">
        <v>25</v>
      </c>
      <c r="S24" s="1"/>
      <c r="T24" s="5"/>
      <c r="AA24">
        <v>3</v>
      </c>
      <c r="AD24">
        <v>3</v>
      </c>
      <c r="AE24">
        <v>3</v>
      </c>
      <c r="AF24">
        <v>3</v>
      </c>
      <c r="AG24">
        <v>2</v>
      </c>
      <c r="AH24">
        <v>5</v>
      </c>
      <c r="AI24">
        <v>5</v>
      </c>
      <c r="AJ24">
        <v>3</v>
      </c>
      <c r="AK24">
        <v>5</v>
      </c>
      <c r="AL24">
        <v>5</v>
      </c>
      <c r="AM24">
        <v>3</v>
      </c>
      <c r="AN24">
        <v>5</v>
      </c>
      <c r="AO24">
        <v>5</v>
      </c>
      <c r="AP24">
        <v>3</v>
      </c>
    </row>
    <row r="25" spans="2:42" ht="12.75">
      <c r="B25" s="19"/>
      <c r="C25" s="49" t="s">
        <v>65</v>
      </c>
      <c r="D25" s="174"/>
      <c r="E25" s="175"/>
      <c r="F25" s="184">
        <v>3877</v>
      </c>
      <c r="G25" s="185">
        <v>3933</v>
      </c>
      <c r="H25" s="186">
        <v>3807</v>
      </c>
      <c r="I25" s="184">
        <v>3525</v>
      </c>
      <c r="J25" s="185">
        <v>3550</v>
      </c>
      <c r="K25" s="186">
        <v>3550</v>
      </c>
      <c r="L25" s="184">
        <v>669</v>
      </c>
      <c r="M25" s="185">
        <v>700</v>
      </c>
      <c r="N25" s="186">
        <v>700</v>
      </c>
      <c r="O25" s="184">
        <v>317</v>
      </c>
      <c r="P25" s="185">
        <v>317</v>
      </c>
      <c r="Q25" s="186">
        <v>443</v>
      </c>
      <c r="R25" s="72" t="s">
        <v>26</v>
      </c>
      <c r="S25" s="1"/>
      <c r="T25" s="5"/>
      <c r="AA25">
        <v>2</v>
      </c>
      <c r="AD25">
        <v>2</v>
      </c>
      <c r="AE25">
        <v>2</v>
      </c>
      <c r="AF25">
        <v>2</v>
      </c>
      <c r="AG25">
        <v>2</v>
      </c>
      <c r="AH25">
        <v>2</v>
      </c>
      <c r="AI25">
        <v>2</v>
      </c>
      <c r="AJ25">
        <v>2</v>
      </c>
      <c r="AK25">
        <v>2</v>
      </c>
      <c r="AL25">
        <v>2</v>
      </c>
      <c r="AM25">
        <v>2</v>
      </c>
      <c r="AN25">
        <v>2</v>
      </c>
      <c r="AO25">
        <v>2</v>
      </c>
      <c r="AP25">
        <v>2</v>
      </c>
    </row>
    <row r="26" spans="2:42" ht="12.75">
      <c r="B26" s="19"/>
      <c r="C26" s="49" t="s">
        <v>66</v>
      </c>
      <c r="D26" s="174"/>
      <c r="E26" s="175"/>
      <c r="F26" s="184">
        <v>110.14600000000011</v>
      </c>
      <c r="G26" s="185">
        <v>142</v>
      </c>
      <c r="H26" s="186">
        <v>171</v>
      </c>
      <c r="I26" s="184">
        <v>180.3</v>
      </c>
      <c r="J26" s="185">
        <v>220</v>
      </c>
      <c r="K26" s="186">
        <v>250</v>
      </c>
      <c r="L26" s="184">
        <v>91.1850000000001</v>
      </c>
      <c r="M26" s="185">
        <v>100</v>
      </c>
      <c r="N26" s="186">
        <v>111</v>
      </c>
      <c r="O26" s="184">
        <v>161.339</v>
      </c>
      <c r="P26" s="185">
        <v>178</v>
      </c>
      <c r="Q26" s="186">
        <v>190</v>
      </c>
      <c r="R26" s="72" t="s">
        <v>27</v>
      </c>
      <c r="S26" s="1"/>
      <c r="T26" s="5"/>
      <c r="AA26">
        <v>2</v>
      </c>
      <c r="AD26">
        <v>2</v>
      </c>
      <c r="AE26">
        <v>2</v>
      </c>
      <c r="AF26">
        <v>2</v>
      </c>
      <c r="AG26">
        <v>2</v>
      </c>
      <c r="AH26">
        <v>2</v>
      </c>
      <c r="AI26">
        <v>2</v>
      </c>
      <c r="AJ26">
        <v>2</v>
      </c>
      <c r="AK26">
        <v>2</v>
      </c>
      <c r="AL26">
        <v>2</v>
      </c>
      <c r="AM26">
        <v>2</v>
      </c>
      <c r="AN26">
        <v>2</v>
      </c>
      <c r="AO26">
        <v>2</v>
      </c>
      <c r="AP26">
        <v>2</v>
      </c>
    </row>
    <row r="27" spans="2:42" ht="12.75">
      <c r="B27" s="19"/>
      <c r="C27" s="49" t="s">
        <v>67</v>
      </c>
      <c r="D27" s="174"/>
      <c r="E27" s="175"/>
      <c r="F27" s="184">
        <v>450.62</v>
      </c>
      <c r="G27" s="185">
        <v>498</v>
      </c>
      <c r="H27" s="186">
        <v>500</v>
      </c>
      <c r="I27" s="184">
        <v>274</v>
      </c>
      <c r="J27" s="185">
        <v>270</v>
      </c>
      <c r="K27" s="186">
        <v>400</v>
      </c>
      <c r="L27" s="184">
        <v>258.7</v>
      </c>
      <c r="M27" s="185">
        <v>300</v>
      </c>
      <c r="N27" s="186">
        <v>250</v>
      </c>
      <c r="O27" s="184">
        <v>82.08</v>
      </c>
      <c r="P27" s="185">
        <v>72</v>
      </c>
      <c r="Q27" s="186">
        <v>150</v>
      </c>
      <c r="R27" s="72" t="s">
        <v>279</v>
      </c>
      <c r="S27" s="1"/>
      <c r="T27" s="5"/>
      <c r="AA27">
        <v>2</v>
      </c>
      <c r="AD27">
        <v>2</v>
      </c>
      <c r="AE27">
        <v>2</v>
      </c>
      <c r="AF27">
        <v>2</v>
      </c>
      <c r="AG27">
        <v>2</v>
      </c>
      <c r="AH27">
        <v>2</v>
      </c>
      <c r="AI27">
        <v>2</v>
      </c>
      <c r="AJ27">
        <v>2</v>
      </c>
      <c r="AK27">
        <v>2</v>
      </c>
      <c r="AL27">
        <v>2</v>
      </c>
      <c r="AM27">
        <v>2</v>
      </c>
      <c r="AN27">
        <v>2</v>
      </c>
      <c r="AO27">
        <v>2</v>
      </c>
      <c r="AP27">
        <v>2</v>
      </c>
    </row>
    <row r="28" spans="2:42" ht="12.75">
      <c r="B28" s="19"/>
      <c r="C28" s="49" t="s">
        <v>101</v>
      </c>
      <c r="D28" s="174"/>
      <c r="E28" s="175"/>
      <c r="F28" s="184">
        <v>45.57</v>
      </c>
      <c r="G28" s="185">
        <v>45.57</v>
      </c>
      <c r="H28" s="186">
        <v>45.57</v>
      </c>
      <c r="I28" s="184">
        <v>200</v>
      </c>
      <c r="J28" s="185">
        <v>200</v>
      </c>
      <c r="K28" s="186">
        <v>200</v>
      </c>
      <c r="L28" s="184">
        <v>21.39</v>
      </c>
      <c r="M28" s="185">
        <v>21.39</v>
      </c>
      <c r="N28" s="186">
        <v>21.39</v>
      </c>
      <c r="O28" s="184">
        <v>175.82</v>
      </c>
      <c r="P28" s="185">
        <v>175.82</v>
      </c>
      <c r="Q28" s="186">
        <v>175.82</v>
      </c>
      <c r="R28" s="72" t="s">
        <v>100</v>
      </c>
      <c r="S28" s="1"/>
      <c r="T28" s="5"/>
      <c r="AA28">
        <v>3</v>
      </c>
      <c r="AD28">
        <v>3</v>
      </c>
      <c r="AE28">
        <v>3</v>
      </c>
      <c r="AF28">
        <v>3</v>
      </c>
      <c r="AG28">
        <v>5</v>
      </c>
      <c r="AH28">
        <v>5</v>
      </c>
      <c r="AI28">
        <v>5</v>
      </c>
      <c r="AJ28">
        <v>5</v>
      </c>
      <c r="AK28">
        <v>5</v>
      </c>
      <c r="AL28">
        <v>5</v>
      </c>
      <c r="AM28">
        <v>5</v>
      </c>
      <c r="AN28">
        <v>5</v>
      </c>
      <c r="AO28">
        <v>5</v>
      </c>
      <c r="AP28">
        <v>3</v>
      </c>
    </row>
    <row r="29" spans="2:42" ht="12.75">
      <c r="B29" s="19"/>
      <c r="C29" s="49" t="s">
        <v>68</v>
      </c>
      <c r="D29" s="174"/>
      <c r="E29" s="175"/>
      <c r="F29" s="184">
        <v>19.16</v>
      </c>
      <c r="G29" s="185">
        <v>22</v>
      </c>
      <c r="H29" s="186">
        <v>23</v>
      </c>
      <c r="I29" s="184">
        <v>0</v>
      </c>
      <c r="J29" s="185">
        <v>0</v>
      </c>
      <c r="K29" s="186">
        <v>0</v>
      </c>
      <c r="L29" s="184">
        <v>19.18</v>
      </c>
      <c r="M29" s="185">
        <v>22</v>
      </c>
      <c r="N29" s="186">
        <v>23</v>
      </c>
      <c r="O29" s="184">
        <v>0.02</v>
      </c>
      <c r="P29" s="185">
        <v>0</v>
      </c>
      <c r="Q29" s="186">
        <v>0</v>
      </c>
      <c r="R29" s="72" t="s">
        <v>28</v>
      </c>
      <c r="S29" s="1"/>
      <c r="T29" s="5"/>
      <c r="AA29">
        <v>2</v>
      </c>
      <c r="AD29">
        <v>2</v>
      </c>
      <c r="AE29">
        <v>2</v>
      </c>
      <c r="AF29">
        <v>2</v>
      </c>
      <c r="AG29">
        <v>2</v>
      </c>
      <c r="AH29">
        <v>2</v>
      </c>
      <c r="AI29">
        <v>2</v>
      </c>
      <c r="AJ29">
        <v>2</v>
      </c>
      <c r="AK29">
        <v>2</v>
      </c>
      <c r="AL29">
        <v>2</v>
      </c>
      <c r="AM29">
        <v>2</v>
      </c>
      <c r="AN29">
        <v>2</v>
      </c>
      <c r="AO29">
        <v>2</v>
      </c>
      <c r="AP29">
        <v>2</v>
      </c>
    </row>
    <row r="30" spans="2:42" ht="12.75">
      <c r="B30" s="19"/>
      <c r="C30" s="49" t="s">
        <v>69</v>
      </c>
      <c r="D30" s="174"/>
      <c r="E30" s="175"/>
      <c r="F30" s="184">
        <v>559</v>
      </c>
      <c r="G30" s="185">
        <v>577</v>
      </c>
      <c r="H30" s="186">
        <v>605</v>
      </c>
      <c r="I30" s="184">
        <v>0</v>
      </c>
      <c r="J30" s="185">
        <v>0</v>
      </c>
      <c r="K30" s="186">
        <v>0</v>
      </c>
      <c r="L30" s="184">
        <v>679</v>
      </c>
      <c r="M30" s="185">
        <v>710</v>
      </c>
      <c r="N30" s="186">
        <v>745</v>
      </c>
      <c r="O30" s="184">
        <v>120</v>
      </c>
      <c r="P30" s="185">
        <v>133</v>
      </c>
      <c r="Q30" s="186">
        <v>140</v>
      </c>
      <c r="R30" s="72" t="s">
        <v>29</v>
      </c>
      <c r="S30" s="1"/>
      <c r="T30" s="5"/>
      <c r="AA30">
        <v>2</v>
      </c>
      <c r="AD30">
        <v>2</v>
      </c>
      <c r="AE30">
        <v>2</v>
      </c>
      <c r="AF30">
        <v>2</v>
      </c>
      <c r="AG30">
        <v>2</v>
      </c>
      <c r="AH30">
        <v>2</v>
      </c>
      <c r="AI30">
        <v>2</v>
      </c>
      <c r="AJ30">
        <v>2</v>
      </c>
      <c r="AK30">
        <v>2</v>
      </c>
      <c r="AL30">
        <v>2</v>
      </c>
      <c r="AM30">
        <v>2</v>
      </c>
      <c r="AN30">
        <v>2</v>
      </c>
      <c r="AO30">
        <v>2</v>
      </c>
      <c r="AP30">
        <v>2</v>
      </c>
    </row>
    <row r="31" spans="2:42" ht="12.75">
      <c r="B31" s="19"/>
      <c r="C31" s="49" t="s">
        <v>70</v>
      </c>
      <c r="D31" s="174"/>
      <c r="E31" s="175"/>
      <c r="F31" s="184">
        <v>265.88599999999997</v>
      </c>
      <c r="G31" s="185">
        <v>280</v>
      </c>
      <c r="H31" s="186">
        <v>275</v>
      </c>
      <c r="I31" s="184">
        <v>366</v>
      </c>
      <c r="J31" s="185">
        <v>380</v>
      </c>
      <c r="K31" s="186">
        <v>370</v>
      </c>
      <c r="L31" s="184">
        <v>107.353</v>
      </c>
      <c r="M31" s="185">
        <v>105</v>
      </c>
      <c r="N31" s="186">
        <v>110</v>
      </c>
      <c r="O31" s="184">
        <v>207.467</v>
      </c>
      <c r="P31" s="185">
        <v>205</v>
      </c>
      <c r="Q31" s="186">
        <v>205</v>
      </c>
      <c r="R31" s="72" t="s">
        <v>30</v>
      </c>
      <c r="S31" s="1"/>
      <c r="T31" s="5"/>
      <c r="AA31">
        <v>2</v>
      </c>
      <c r="AD31">
        <v>2</v>
      </c>
      <c r="AE31">
        <v>2</v>
      </c>
      <c r="AF31">
        <v>2</v>
      </c>
      <c r="AG31">
        <v>2</v>
      </c>
      <c r="AH31">
        <v>2</v>
      </c>
      <c r="AI31">
        <v>2</v>
      </c>
      <c r="AJ31">
        <v>2</v>
      </c>
      <c r="AK31">
        <v>2</v>
      </c>
      <c r="AL31">
        <v>2</v>
      </c>
      <c r="AM31">
        <v>2</v>
      </c>
      <c r="AN31">
        <v>2</v>
      </c>
      <c r="AO31">
        <v>2</v>
      </c>
      <c r="AP31">
        <v>2</v>
      </c>
    </row>
    <row r="32" spans="2:42" ht="12.75">
      <c r="B32" s="19"/>
      <c r="C32" s="49" t="s">
        <v>71</v>
      </c>
      <c r="D32" s="174"/>
      <c r="E32" s="175"/>
      <c r="F32" s="184">
        <v>3939.9</v>
      </c>
      <c r="G32" s="185">
        <v>4100</v>
      </c>
      <c r="H32" s="186">
        <v>4440</v>
      </c>
      <c r="I32" s="184">
        <v>3939.6</v>
      </c>
      <c r="J32" s="185">
        <v>4100</v>
      </c>
      <c r="K32" s="186">
        <v>4450</v>
      </c>
      <c r="L32" s="184">
        <v>932.9</v>
      </c>
      <c r="M32" s="185">
        <v>950</v>
      </c>
      <c r="N32" s="186">
        <v>970</v>
      </c>
      <c r="O32" s="184">
        <v>932.6</v>
      </c>
      <c r="P32" s="185">
        <v>950</v>
      </c>
      <c r="Q32" s="186">
        <v>980</v>
      </c>
      <c r="R32" s="72" t="s">
        <v>31</v>
      </c>
      <c r="S32" s="1"/>
      <c r="T32" s="5"/>
      <c r="AA32">
        <v>2</v>
      </c>
      <c r="AD32">
        <v>2</v>
      </c>
      <c r="AE32">
        <v>2</v>
      </c>
      <c r="AF32">
        <v>2</v>
      </c>
      <c r="AG32">
        <v>2</v>
      </c>
      <c r="AH32">
        <v>2</v>
      </c>
      <c r="AI32">
        <v>2</v>
      </c>
      <c r="AJ32">
        <v>2</v>
      </c>
      <c r="AK32">
        <v>2</v>
      </c>
      <c r="AL32">
        <v>2</v>
      </c>
      <c r="AM32">
        <v>2</v>
      </c>
      <c r="AN32">
        <v>2</v>
      </c>
      <c r="AO32">
        <v>2</v>
      </c>
      <c r="AP32">
        <v>2</v>
      </c>
    </row>
    <row r="33" spans="2:42" ht="12.75">
      <c r="B33" s="19"/>
      <c r="C33" s="49" t="s">
        <v>72</v>
      </c>
      <c r="D33" s="174"/>
      <c r="E33" s="175"/>
      <c r="F33" s="184">
        <v>408</v>
      </c>
      <c r="G33" s="185">
        <v>399</v>
      </c>
      <c r="H33" s="186">
        <v>399</v>
      </c>
      <c r="I33" s="184">
        <v>850</v>
      </c>
      <c r="J33" s="185">
        <v>800</v>
      </c>
      <c r="K33" s="186">
        <v>800</v>
      </c>
      <c r="L33" s="184">
        <v>60</v>
      </c>
      <c r="M33" s="185">
        <v>72</v>
      </c>
      <c r="N33" s="186">
        <v>72</v>
      </c>
      <c r="O33" s="184">
        <v>502</v>
      </c>
      <c r="P33" s="185">
        <v>473</v>
      </c>
      <c r="Q33" s="186">
        <v>473</v>
      </c>
      <c r="R33" s="72" t="s">
        <v>4</v>
      </c>
      <c r="S33" s="1"/>
      <c r="T33" s="5"/>
      <c r="AA33">
        <v>2</v>
      </c>
      <c r="AD33">
        <v>2</v>
      </c>
      <c r="AE33">
        <v>2</v>
      </c>
      <c r="AF33">
        <v>2</v>
      </c>
      <c r="AG33">
        <v>2</v>
      </c>
      <c r="AH33">
        <v>2</v>
      </c>
      <c r="AI33">
        <v>2</v>
      </c>
      <c r="AJ33">
        <v>2</v>
      </c>
      <c r="AK33">
        <v>2</v>
      </c>
      <c r="AL33">
        <v>2</v>
      </c>
      <c r="AM33">
        <v>2</v>
      </c>
      <c r="AN33">
        <v>2</v>
      </c>
      <c r="AO33">
        <v>2</v>
      </c>
      <c r="AP33">
        <v>2</v>
      </c>
    </row>
    <row r="34" spans="2:42" ht="12.75">
      <c r="B34" s="19"/>
      <c r="C34" s="49" t="s">
        <v>73</v>
      </c>
      <c r="D34" s="174"/>
      <c r="E34" s="175"/>
      <c r="F34" s="184">
        <v>698</v>
      </c>
      <c r="G34" s="185">
        <v>730</v>
      </c>
      <c r="H34" s="186">
        <v>740</v>
      </c>
      <c r="I34" s="184">
        <v>483</v>
      </c>
      <c r="J34" s="185">
        <v>700</v>
      </c>
      <c r="K34" s="186">
        <v>820</v>
      </c>
      <c r="L34" s="184">
        <v>441</v>
      </c>
      <c r="M34" s="185">
        <v>350</v>
      </c>
      <c r="N34" s="186">
        <v>350</v>
      </c>
      <c r="O34" s="184">
        <v>226</v>
      </c>
      <c r="P34" s="185">
        <v>320</v>
      </c>
      <c r="Q34" s="186">
        <v>430</v>
      </c>
      <c r="R34" s="72" t="s">
        <v>32</v>
      </c>
      <c r="S34" s="1"/>
      <c r="T34" s="5"/>
      <c r="AA34">
        <v>2</v>
      </c>
      <c r="AD34">
        <v>2</v>
      </c>
      <c r="AE34">
        <v>2</v>
      </c>
      <c r="AF34">
        <v>2</v>
      </c>
      <c r="AG34">
        <v>2</v>
      </c>
      <c r="AH34">
        <v>2</v>
      </c>
      <c r="AI34">
        <v>2</v>
      </c>
      <c r="AJ34">
        <v>2</v>
      </c>
      <c r="AK34">
        <v>2</v>
      </c>
      <c r="AL34">
        <v>2</v>
      </c>
      <c r="AM34">
        <v>2</v>
      </c>
      <c r="AN34">
        <v>2</v>
      </c>
      <c r="AO34">
        <v>2</v>
      </c>
      <c r="AP34">
        <v>2</v>
      </c>
    </row>
    <row r="35" spans="2:42" ht="12.75">
      <c r="B35" s="19"/>
      <c r="C35" s="49" t="s">
        <v>352</v>
      </c>
      <c r="D35" s="174"/>
      <c r="E35" s="175"/>
      <c r="F35" s="184">
        <v>185</v>
      </c>
      <c r="G35" s="185">
        <v>206</v>
      </c>
      <c r="H35" s="186">
        <v>217</v>
      </c>
      <c r="I35" s="184">
        <v>9</v>
      </c>
      <c r="J35" s="185">
        <v>10</v>
      </c>
      <c r="K35" s="186">
        <v>11</v>
      </c>
      <c r="L35" s="184">
        <v>181</v>
      </c>
      <c r="M35" s="185">
        <v>200</v>
      </c>
      <c r="N35" s="186">
        <v>210</v>
      </c>
      <c r="O35" s="184">
        <v>5</v>
      </c>
      <c r="P35" s="185">
        <v>4</v>
      </c>
      <c r="Q35" s="186">
        <v>4</v>
      </c>
      <c r="R35" s="72" t="s">
        <v>351</v>
      </c>
      <c r="S35" s="1"/>
      <c r="T35" s="5"/>
      <c r="AA35">
        <v>2</v>
      </c>
      <c r="AD35">
        <v>2</v>
      </c>
      <c r="AE35">
        <v>2</v>
      </c>
      <c r="AF35">
        <v>2</v>
      </c>
      <c r="AG35">
        <v>2</v>
      </c>
      <c r="AH35">
        <v>2</v>
      </c>
      <c r="AI35">
        <v>2</v>
      </c>
      <c r="AJ35">
        <v>2</v>
      </c>
      <c r="AK35">
        <v>2</v>
      </c>
      <c r="AL35">
        <v>2</v>
      </c>
      <c r="AM35">
        <v>2</v>
      </c>
      <c r="AN35">
        <v>2</v>
      </c>
      <c r="AO35">
        <v>2</v>
      </c>
      <c r="AP35">
        <v>2</v>
      </c>
    </row>
    <row r="36" spans="2:42" ht="12.75">
      <c r="B36" s="19"/>
      <c r="C36" s="49" t="s">
        <v>74</v>
      </c>
      <c r="D36" s="174"/>
      <c r="E36" s="175"/>
      <c r="F36" s="184">
        <v>306</v>
      </c>
      <c r="G36" s="185">
        <v>300</v>
      </c>
      <c r="H36" s="186">
        <v>305</v>
      </c>
      <c r="I36" s="184">
        <v>312</v>
      </c>
      <c r="J36" s="185">
        <v>320</v>
      </c>
      <c r="K36" s="186">
        <v>325</v>
      </c>
      <c r="L36" s="184">
        <v>0</v>
      </c>
      <c r="M36" s="185">
        <v>250</v>
      </c>
      <c r="N36" s="186">
        <v>250</v>
      </c>
      <c r="O36" s="184">
        <v>6</v>
      </c>
      <c r="P36" s="185">
        <v>270</v>
      </c>
      <c r="Q36" s="186">
        <v>270</v>
      </c>
      <c r="R36" s="72" t="s">
        <v>33</v>
      </c>
      <c r="S36" s="1"/>
      <c r="T36" s="5"/>
      <c r="AA36">
        <v>2</v>
      </c>
      <c r="AD36">
        <v>2</v>
      </c>
      <c r="AE36">
        <v>2</v>
      </c>
      <c r="AF36">
        <v>2</v>
      </c>
      <c r="AG36">
        <v>2</v>
      </c>
      <c r="AH36">
        <v>2</v>
      </c>
      <c r="AI36">
        <v>2</v>
      </c>
      <c r="AJ36">
        <v>2</v>
      </c>
      <c r="AK36">
        <v>2</v>
      </c>
      <c r="AL36">
        <v>2</v>
      </c>
      <c r="AM36">
        <v>2</v>
      </c>
      <c r="AN36">
        <v>2</v>
      </c>
      <c r="AO36">
        <v>2</v>
      </c>
      <c r="AP36">
        <v>2</v>
      </c>
    </row>
    <row r="37" spans="2:42" ht="12.75">
      <c r="B37" s="19"/>
      <c r="C37" s="49" t="s">
        <v>75</v>
      </c>
      <c r="D37" s="174"/>
      <c r="E37" s="175"/>
      <c r="F37" s="184">
        <v>242.58</v>
      </c>
      <c r="G37" s="185">
        <v>230</v>
      </c>
      <c r="H37" s="186">
        <v>230</v>
      </c>
      <c r="I37" s="184">
        <v>150</v>
      </c>
      <c r="J37" s="185">
        <v>150</v>
      </c>
      <c r="K37" s="186">
        <v>150</v>
      </c>
      <c r="L37" s="184">
        <v>180.06</v>
      </c>
      <c r="M37" s="185">
        <v>170</v>
      </c>
      <c r="N37" s="186">
        <v>170</v>
      </c>
      <c r="O37" s="184">
        <v>87.48</v>
      </c>
      <c r="P37" s="185">
        <v>90</v>
      </c>
      <c r="Q37" s="186">
        <v>90</v>
      </c>
      <c r="R37" s="72" t="s">
        <v>34</v>
      </c>
      <c r="S37" s="1"/>
      <c r="T37" s="5"/>
      <c r="AA37">
        <v>3</v>
      </c>
      <c r="AD37">
        <v>3</v>
      </c>
      <c r="AE37">
        <v>3</v>
      </c>
      <c r="AF37">
        <v>3</v>
      </c>
      <c r="AG37">
        <v>3</v>
      </c>
      <c r="AH37">
        <v>5</v>
      </c>
      <c r="AI37">
        <v>5</v>
      </c>
      <c r="AJ37">
        <v>2</v>
      </c>
      <c r="AK37">
        <v>2</v>
      </c>
      <c r="AL37">
        <v>2</v>
      </c>
      <c r="AM37">
        <v>2</v>
      </c>
      <c r="AN37">
        <v>2</v>
      </c>
      <c r="AO37">
        <v>2</v>
      </c>
      <c r="AP37">
        <v>3</v>
      </c>
    </row>
    <row r="38" spans="2:42" ht="12.75">
      <c r="B38" s="19"/>
      <c r="C38" s="49" t="s">
        <v>76</v>
      </c>
      <c r="D38" s="174"/>
      <c r="E38" s="175"/>
      <c r="F38" s="184">
        <v>3523</v>
      </c>
      <c r="G38" s="185">
        <v>3664</v>
      </c>
      <c r="H38" s="186">
        <v>3820</v>
      </c>
      <c r="I38" s="184">
        <v>3174</v>
      </c>
      <c r="J38" s="185">
        <v>3301</v>
      </c>
      <c r="K38" s="186">
        <v>3449</v>
      </c>
      <c r="L38" s="184">
        <v>771</v>
      </c>
      <c r="M38" s="185">
        <v>802</v>
      </c>
      <c r="N38" s="186">
        <v>818</v>
      </c>
      <c r="O38" s="184">
        <v>422</v>
      </c>
      <c r="P38" s="185">
        <v>439</v>
      </c>
      <c r="Q38" s="186">
        <v>447</v>
      </c>
      <c r="R38" s="72" t="s">
        <v>35</v>
      </c>
      <c r="S38" s="1"/>
      <c r="T38" s="5"/>
      <c r="AA38">
        <v>2</v>
      </c>
      <c r="AD38">
        <v>2</v>
      </c>
      <c r="AE38">
        <v>2</v>
      </c>
      <c r="AF38">
        <v>2</v>
      </c>
      <c r="AG38">
        <v>2</v>
      </c>
      <c r="AH38">
        <v>2</v>
      </c>
      <c r="AI38">
        <v>2</v>
      </c>
      <c r="AJ38">
        <v>2</v>
      </c>
      <c r="AK38">
        <v>2</v>
      </c>
      <c r="AL38">
        <v>2</v>
      </c>
      <c r="AM38">
        <v>2</v>
      </c>
      <c r="AN38">
        <v>2</v>
      </c>
      <c r="AO38">
        <v>2</v>
      </c>
      <c r="AP38">
        <v>2</v>
      </c>
    </row>
    <row r="39" spans="2:42" ht="12.75">
      <c r="B39" s="19"/>
      <c r="C39" s="49" t="s">
        <v>77</v>
      </c>
      <c r="D39" s="174"/>
      <c r="E39" s="175"/>
      <c r="F39" s="184">
        <v>926</v>
      </c>
      <c r="G39" s="185">
        <v>930</v>
      </c>
      <c r="H39" s="186">
        <v>930</v>
      </c>
      <c r="I39" s="184">
        <v>487</v>
      </c>
      <c r="J39" s="185">
        <v>490</v>
      </c>
      <c r="K39" s="186">
        <v>490</v>
      </c>
      <c r="L39" s="184">
        <v>516</v>
      </c>
      <c r="M39" s="185">
        <v>520</v>
      </c>
      <c r="N39" s="186">
        <v>520</v>
      </c>
      <c r="O39" s="184">
        <v>77</v>
      </c>
      <c r="P39" s="185">
        <v>80</v>
      </c>
      <c r="Q39" s="186">
        <v>80</v>
      </c>
      <c r="R39" s="72" t="s">
        <v>36</v>
      </c>
      <c r="S39" s="1"/>
      <c r="T39" s="5"/>
      <c r="AA39">
        <v>3</v>
      </c>
      <c r="AD39">
        <v>3</v>
      </c>
      <c r="AE39">
        <v>2</v>
      </c>
      <c r="AF39">
        <v>2</v>
      </c>
      <c r="AG39">
        <v>2</v>
      </c>
      <c r="AH39">
        <v>2</v>
      </c>
      <c r="AI39">
        <v>2</v>
      </c>
      <c r="AJ39">
        <v>2</v>
      </c>
      <c r="AK39">
        <v>2</v>
      </c>
      <c r="AL39">
        <v>2</v>
      </c>
      <c r="AM39">
        <v>3</v>
      </c>
      <c r="AN39">
        <v>2</v>
      </c>
      <c r="AO39">
        <v>2</v>
      </c>
      <c r="AP39">
        <v>3</v>
      </c>
    </row>
    <row r="40" spans="2:42" ht="12.75">
      <c r="B40" s="19"/>
      <c r="C40" s="49" t="s">
        <v>78</v>
      </c>
      <c r="D40" s="174"/>
      <c r="E40" s="175"/>
      <c r="F40" s="184">
        <v>384.54</v>
      </c>
      <c r="G40" s="185">
        <v>390</v>
      </c>
      <c r="H40" s="186">
        <v>390</v>
      </c>
      <c r="I40" s="184">
        <v>470</v>
      </c>
      <c r="J40" s="185">
        <v>480</v>
      </c>
      <c r="K40" s="186">
        <v>480</v>
      </c>
      <c r="L40" s="184">
        <v>276.24</v>
      </c>
      <c r="M40" s="185">
        <v>280</v>
      </c>
      <c r="N40" s="186">
        <v>280</v>
      </c>
      <c r="O40" s="184">
        <v>361.7</v>
      </c>
      <c r="P40" s="185">
        <v>370</v>
      </c>
      <c r="Q40" s="186">
        <v>370</v>
      </c>
      <c r="R40" s="72" t="s">
        <v>37</v>
      </c>
      <c r="S40" s="1"/>
      <c r="T40" s="5"/>
      <c r="AA40">
        <v>2</v>
      </c>
      <c r="AD40">
        <v>2</v>
      </c>
      <c r="AE40">
        <v>2</v>
      </c>
      <c r="AF40">
        <v>2</v>
      </c>
      <c r="AG40">
        <v>2</v>
      </c>
      <c r="AH40">
        <v>2</v>
      </c>
      <c r="AI40">
        <v>2</v>
      </c>
      <c r="AJ40">
        <v>2</v>
      </c>
      <c r="AK40">
        <v>2</v>
      </c>
      <c r="AL40">
        <v>2</v>
      </c>
      <c r="AM40">
        <v>2</v>
      </c>
      <c r="AN40">
        <v>2</v>
      </c>
      <c r="AO40">
        <v>2</v>
      </c>
      <c r="AP40">
        <v>2</v>
      </c>
    </row>
    <row r="41" spans="2:42" ht="12.75">
      <c r="B41" s="19"/>
      <c r="C41" s="49" t="s">
        <v>79</v>
      </c>
      <c r="D41" s="174"/>
      <c r="E41" s="175"/>
      <c r="F41" s="184">
        <v>50.82</v>
      </c>
      <c r="G41" s="185">
        <v>30.8</v>
      </c>
      <c r="H41" s="186">
        <v>30.8</v>
      </c>
      <c r="I41" s="184">
        <v>0</v>
      </c>
      <c r="J41" s="185">
        <v>0</v>
      </c>
      <c r="K41" s="186">
        <v>0</v>
      </c>
      <c r="L41" s="184">
        <v>50.82</v>
      </c>
      <c r="M41" s="185">
        <v>30.8</v>
      </c>
      <c r="N41" s="186">
        <v>30.8</v>
      </c>
      <c r="O41" s="184">
        <v>0</v>
      </c>
      <c r="P41" s="185">
        <v>0</v>
      </c>
      <c r="Q41" s="186">
        <v>0</v>
      </c>
      <c r="R41" s="72" t="s">
        <v>89</v>
      </c>
      <c r="S41" s="1"/>
      <c r="T41" s="5"/>
      <c r="AA41">
        <v>3</v>
      </c>
      <c r="AD41">
        <v>3</v>
      </c>
      <c r="AE41">
        <v>3</v>
      </c>
      <c r="AF41">
        <v>3</v>
      </c>
      <c r="AG41">
        <v>5</v>
      </c>
      <c r="AH41">
        <v>5</v>
      </c>
      <c r="AI41">
        <v>5</v>
      </c>
      <c r="AJ41">
        <v>2</v>
      </c>
      <c r="AK41">
        <v>2</v>
      </c>
      <c r="AL41">
        <v>5</v>
      </c>
      <c r="AM41">
        <v>2</v>
      </c>
      <c r="AN41">
        <v>2</v>
      </c>
      <c r="AO41">
        <v>5</v>
      </c>
      <c r="AP41">
        <v>3</v>
      </c>
    </row>
    <row r="42" spans="2:42" ht="12.75">
      <c r="B42" s="19"/>
      <c r="C42" s="49" t="s">
        <v>80</v>
      </c>
      <c r="D42" s="174"/>
      <c r="E42" s="175"/>
      <c r="F42" s="184">
        <v>2876.51</v>
      </c>
      <c r="G42" s="185">
        <v>2980</v>
      </c>
      <c r="H42" s="186">
        <v>2975</v>
      </c>
      <c r="I42" s="184">
        <v>2890</v>
      </c>
      <c r="J42" s="185">
        <v>3000</v>
      </c>
      <c r="K42" s="186">
        <v>3000</v>
      </c>
      <c r="L42" s="184">
        <v>270.74</v>
      </c>
      <c r="M42" s="185">
        <v>280</v>
      </c>
      <c r="N42" s="186">
        <v>275</v>
      </c>
      <c r="O42" s="184">
        <v>284.23</v>
      </c>
      <c r="P42" s="185">
        <v>300</v>
      </c>
      <c r="Q42" s="186">
        <v>300</v>
      </c>
      <c r="R42" s="72" t="s">
        <v>38</v>
      </c>
      <c r="S42" s="1"/>
      <c r="T42" s="5"/>
      <c r="AA42">
        <v>2</v>
      </c>
      <c r="AD42">
        <v>2</v>
      </c>
      <c r="AE42">
        <v>2</v>
      </c>
      <c r="AF42">
        <v>2</v>
      </c>
      <c r="AG42">
        <v>2</v>
      </c>
      <c r="AH42">
        <v>2</v>
      </c>
      <c r="AI42">
        <v>2</v>
      </c>
      <c r="AJ42">
        <v>2</v>
      </c>
      <c r="AK42">
        <v>2</v>
      </c>
      <c r="AL42">
        <v>2</v>
      </c>
      <c r="AM42">
        <v>2</v>
      </c>
      <c r="AN42">
        <v>2</v>
      </c>
      <c r="AO42">
        <v>2</v>
      </c>
      <c r="AP42">
        <v>2</v>
      </c>
    </row>
    <row r="43" spans="2:42" ht="13.5" thickBot="1">
      <c r="B43" s="19"/>
      <c r="C43" s="49" t="s">
        <v>81</v>
      </c>
      <c r="D43" s="174"/>
      <c r="E43" s="175"/>
      <c r="F43" s="184">
        <v>3512.54</v>
      </c>
      <c r="G43" s="185">
        <v>3450</v>
      </c>
      <c r="H43" s="186">
        <v>3500</v>
      </c>
      <c r="I43" s="184">
        <v>2557</v>
      </c>
      <c r="J43" s="185">
        <v>2600</v>
      </c>
      <c r="K43" s="186">
        <v>2600</v>
      </c>
      <c r="L43" s="184">
        <v>1138.41</v>
      </c>
      <c r="M43" s="185">
        <v>1050</v>
      </c>
      <c r="N43" s="186">
        <v>1100</v>
      </c>
      <c r="O43" s="184">
        <v>182.87</v>
      </c>
      <c r="P43" s="185">
        <v>200</v>
      </c>
      <c r="Q43" s="186">
        <v>200</v>
      </c>
      <c r="R43" s="72" t="s">
        <v>41</v>
      </c>
      <c r="S43" s="1"/>
      <c r="T43" s="5"/>
      <c r="AA43">
        <v>2</v>
      </c>
      <c r="AD43">
        <v>2</v>
      </c>
      <c r="AE43">
        <v>2</v>
      </c>
      <c r="AF43">
        <v>2</v>
      </c>
      <c r="AG43">
        <v>2</v>
      </c>
      <c r="AH43">
        <v>2</v>
      </c>
      <c r="AI43">
        <v>2</v>
      </c>
      <c r="AJ43">
        <v>2</v>
      </c>
      <c r="AK43">
        <v>2</v>
      </c>
      <c r="AL43">
        <v>2</v>
      </c>
      <c r="AM43">
        <v>2</v>
      </c>
      <c r="AN43">
        <v>2</v>
      </c>
      <c r="AO43">
        <v>2</v>
      </c>
      <c r="AP43">
        <v>2</v>
      </c>
    </row>
    <row r="44" spans="3:42" ht="14.25" thickBot="1" thickTop="1">
      <c r="C44" s="14" t="s">
        <v>6</v>
      </c>
      <c r="D44" s="178"/>
      <c r="E44" s="179"/>
      <c r="F44" s="156">
        <v>38973.698000000004</v>
      </c>
      <c r="G44" s="157">
        <v>40898.96</v>
      </c>
      <c r="H44" s="158">
        <v>41484.96</v>
      </c>
      <c r="I44" s="156">
        <v>42566.31</v>
      </c>
      <c r="J44" s="157">
        <v>44046.81</v>
      </c>
      <c r="K44" s="158">
        <v>44956.81</v>
      </c>
      <c r="L44" s="156">
        <v>12116.609</v>
      </c>
      <c r="M44" s="157">
        <v>12895.12</v>
      </c>
      <c r="N44" s="158">
        <v>12659.12</v>
      </c>
      <c r="O44" s="156">
        <v>15709.221000000001</v>
      </c>
      <c r="P44" s="157">
        <v>16042.97</v>
      </c>
      <c r="Q44" s="158">
        <v>16130.97</v>
      </c>
      <c r="R44" s="14" t="s">
        <v>6</v>
      </c>
      <c r="S44" s="12"/>
      <c r="T44" s="13"/>
      <c r="AA44" t="e">
        <v>#REF!</v>
      </c>
      <c r="AD44" t="e">
        <v>#REF!</v>
      </c>
      <c r="AE44" t="e">
        <v>#REF!</v>
      </c>
      <c r="AF44" t="e">
        <v>#REF!</v>
      </c>
      <c r="AG44" t="e">
        <v>#REF!</v>
      </c>
      <c r="AH44" t="e">
        <v>#REF!</v>
      </c>
      <c r="AI44" t="e">
        <v>#REF!</v>
      </c>
      <c r="AJ44" t="e">
        <v>#REF!</v>
      </c>
      <c r="AK44" t="e">
        <v>#REF!</v>
      </c>
      <c r="AL44" t="e">
        <v>#REF!</v>
      </c>
      <c r="AM44" t="e">
        <v>#REF!</v>
      </c>
      <c r="AN44" t="e">
        <v>#REF!</v>
      </c>
      <c r="AO44" t="e">
        <v>#REF!</v>
      </c>
      <c r="AP44" t="e">
        <v>#REF!</v>
      </c>
    </row>
    <row r="45" spans="2:42" ht="13.5" thickTop="1">
      <c r="B45" s="16"/>
      <c r="C45" s="49" t="s">
        <v>82</v>
      </c>
      <c r="D45" s="174"/>
      <c r="E45" s="175"/>
      <c r="F45" s="184">
        <v>351.4</v>
      </c>
      <c r="G45" s="185">
        <v>351.4</v>
      </c>
      <c r="H45" s="186">
        <v>351.4</v>
      </c>
      <c r="I45" s="184">
        <v>370</v>
      </c>
      <c r="J45" s="185">
        <v>370</v>
      </c>
      <c r="K45" s="186">
        <v>370</v>
      </c>
      <c r="L45" s="184">
        <v>177.1</v>
      </c>
      <c r="M45" s="185">
        <v>177.1</v>
      </c>
      <c r="N45" s="186">
        <v>177.1</v>
      </c>
      <c r="O45" s="184">
        <v>195.7</v>
      </c>
      <c r="P45" s="185">
        <v>195.7</v>
      </c>
      <c r="Q45" s="186">
        <v>195.7</v>
      </c>
      <c r="R45" s="72" t="s">
        <v>42</v>
      </c>
      <c r="S45" s="1"/>
      <c r="T45" s="5"/>
      <c r="AA45">
        <v>3</v>
      </c>
      <c r="AD45">
        <v>3</v>
      </c>
      <c r="AE45">
        <v>3</v>
      </c>
      <c r="AF45">
        <v>3</v>
      </c>
      <c r="AG45">
        <v>5</v>
      </c>
      <c r="AH45">
        <v>5</v>
      </c>
      <c r="AI45">
        <v>5</v>
      </c>
      <c r="AJ45">
        <v>5</v>
      </c>
      <c r="AK45">
        <v>5</v>
      </c>
      <c r="AL45">
        <v>5</v>
      </c>
      <c r="AM45">
        <v>5</v>
      </c>
      <c r="AN45">
        <v>5</v>
      </c>
      <c r="AO45">
        <v>5</v>
      </c>
      <c r="AP45">
        <v>3</v>
      </c>
    </row>
    <row r="46" spans="2:42" ht="12.75">
      <c r="B46" s="16"/>
      <c r="C46" s="49" t="s">
        <v>83</v>
      </c>
      <c r="D46" s="174"/>
      <c r="E46" s="175"/>
      <c r="F46" s="184">
        <v>773.3</v>
      </c>
      <c r="G46" s="185">
        <v>773.3</v>
      </c>
      <c r="H46" s="186">
        <v>773.3</v>
      </c>
      <c r="I46" s="184">
        <v>0</v>
      </c>
      <c r="J46" s="185">
        <v>0</v>
      </c>
      <c r="K46" s="186">
        <v>0</v>
      </c>
      <c r="L46" s="184">
        <v>773.4</v>
      </c>
      <c r="M46" s="185">
        <v>773.4</v>
      </c>
      <c r="N46" s="186">
        <v>773.4</v>
      </c>
      <c r="O46" s="184">
        <v>0.1</v>
      </c>
      <c r="P46" s="185">
        <v>0.1</v>
      </c>
      <c r="Q46" s="186">
        <v>0.1</v>
      </c>
      <c r="R46" s="72" t="s">
        <v>3</v>
      </c>
      <c r="S46" s="1"/>
      <c r="T46" s="5"/>
      <c r="AA46">
        <v>3</v>
      </c>
      <c r="AD46">
        <v>3</v>
      </c>
      <c r="AE46">
        <v>3</v>
      </c>
      <c r="AF46">
        <v>3</v>
      </c>
      <c r="AG46">
        <v>5</v>
      </c>
      <c r="AH46">
        <v>5</v>
      </c>
      <c r="AI46">
        <v>5</v>
      </c>
      <c r="AJ46">
        <v>5</v>
      </c>
      <c r="AK46">
        <v>5</v>
      </c>
      <c r="AL46">
        <v>5</v>
      </c>
      <c r="AM46">
        <v>5</v>
      </c>
      <c r="AN46">
        <v>5</v>
      </c>
      <c r="AO46">
        <v>5</v>
      </c>
      <c r="AP46">
        <v>3</v>
      </c>
    </row>
    <row r="47" spans="2:42" ht="12.75">
      <c r="B47" s="16"/>
      <c r="C47" s="49" t="s">
        <v>84</v>
      </c>
      <c r="D47" s="174"/>
      <c r="E47" s="175"/>
      <c r="F47" s="184">
        <v>4261</v>
      </c>
      <c r="G47" s="185">
        <v>4500</v>
      </c>
      <c r="H47" s="186">
        <v>4770</v>
      </c>
      <c r="I47" s="184">
        <v>3930</v>
      </c>
      <c r="J47" s="185">
        <v>4200</v>
      </c>
      <c r="K47" s="186">
        <v>4500</v>
      </c>
      <c r="L47" s="184">
        <v>572</v>
      </c>
      <c r="M47" s="185">
        <v>560</v>
      </c>
      <c r="N47" s="186">
        <v>550</v>
      </c>
      <c r="O47" s="184">
        <v>241</v>
      </c>
      <c r="P47" s="185">
        <v>260</v>
      </c>
      <c r="Q47" s="186">
        <v>280</v>
      </c>
      <c r="R47" s="72" t="s">
        <v>43</v>
      </c>
      <c r="S47" s="1"/>
      <c r="T47" s="5"/>
      <c r="AA47">
        <v>2</v>
      </c>
      <c r="AD47">
        <v>2</v>
      </c>
      <c r="AE47">
        <v>2</v>
      </c>
      <c r="AF47">
        <v>2</v>
      </c>
      <c r="AG47">
        <v>2</v>
      </c>
      <c r="AH47">
        <v>2</v>
      </c>
      <c r="AI47">
        <v>2</v>
      </c>
      <c r="AJ47">
        <v>2</v>
      </c>
      <c r="AK47">
        <v>2</v>
      </c>
      <c r="AL47">
        <v>2</v>
      </c>
      <c r="AM47">
        <v>2</v>
      </c>
      <c r="AN47">
        <v>2</v>
      </c>
      <c r="AO47">
        <v>2</v>
      </c>
      <c r="AP47">
        <v>2</v>
      </c>
    </row>
    <row r="48" spans="2:42" ht="13.5" thickBot="1">
      <c r="B48" s="16"/>
      <c r="C48" s="49" t="s">
        <v>85</v>
      </c>
      <c r="D48" s="174"/>
      <c r="E48" s="175"/>
      <c r="F48" s="184">
        <v>1305.93</v>
      </c>
      <c r="G48" s="185">
        <v>1305.93</v>
      </c>
      <c r="H48" s="186">
        <v>1305.93</v>
      </c>
      <c r="I48" s="184">
        <v>1150</v>
      </c>
      <c r="J48" s="185">
        <v>1150</v>
      </c>
      <c r="K48" s="186">
        <v>1150</v>
      </c>
      <c r="L48" s="184">
        <v>306.79</v>
      </c>
      <c r="M48" s="185">
        <v>306.79</v>
      </c>
      <c r="N48" s="186">
        <v>306.79</v>
      </c>
      <c r="O48" s="184">
        <v>150.86</v>
      </c>
      <c r="P48" s="185">
        <v>150.86</v>
      </c>
      <c r="Q48" s="186">
        <v>150.86</v>
      </c>
      <c r="R48" s="72" t="s">
        <v>5</v>
      </c>
      <c r="S48" s="1"/>
      <c r="T48" s="5"/>
      <c r="AA48">
        <v>3</v>
      </c>
      <c r="AD48">
        <v>3</v>
      </c>
      <c r="AE48">
        <v>3</v>
      </c>
      <c r="AF48">
        <v>3</v>
      </c>
      <c r="AG48">
        <v>3</v>
      </c>
      <c r="AH48">
        <v>5</v>
      </c>
      <c r="AI48">
        <v>5</v>
      </c>
      <c r="AJ48">
        <v>2</v>
      </c>
      <c r="AK48">
        <v>5</v>
      </c>
      <c r="AL48">
        <v>5</v>
      </c>
      <c r="AM48">
        <v>2</v>
      </c>
      <c r="AN48">
        <v>5</v>
      </c>
      <c r="AO48">
        <v>5</v>
      </c>
      <c r="AP48">
        <v>3</v>
      </c>
    </row>
    <row r="49" spans="3:42" ht="14.25" thickBot="1" thickTop="1">
      <c r="C49" s="14" t="s">
        <v>349</v>
      </c>
      <c r="D49" s="178"/>
      <c r="E49" s="179"/>
      <c r="F49" s="156">
        <v>6691.63</v>
      </c>
      <c r="G49" s="157">
        <v>6930.63</v>
      </c>
      <c r="H49" s="158">
        <v>7200.63</v>
      </c>
      <c r="I49" s="156">
        <v>5450</v>
      </c>
      <c r="J49" s="157">
        <v>5720</v>
      </c>
      <c r="K49" s="158">
        <v>6020</v>
      </c>
      <c r="L49" s="156">
        <v>1829.29</v>
      </c>
      <c r="M49" s="157">
        <v>1817.29</v>
      </c>
      <c r="N49" s="158">
        <v>1807.29</v>
      </c>
      <c r="O49" s="156">
        <v>587.66</v>
      </c>
      <c r="P49" s="157">
        <v>606.66</v>
      </c>
      <c r="Q49" s="158">
        <v>626.66</v>
      </c>
      <c r="R49" s="14" t="s">
        <v>350</v>
      </c>
      <c r="S49" s="12"/>
      <c r="T49" s="13"/>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2:42" ht="13.5" thickTop="1">
      <c r="B50" s="16"/>
      <c r="C50" s="171" t="s">
        <v>86</v>
      </c>
      <c r="D50" s="172"/>
      <c r="E50" s="173"/>
      <c r="F50" s="181">
        <v>3610</v>
      </c>
      <c r="G50" s="182">
        <v>3450</v>
      </c>
      <c r="H50" s="183">
        <v>3370</v>
      </c>
      <c r="I50" s="181">
        <v>12770</v>
      </c>
      <c r="J50" s="182">
        <v>12400</v>
      </c>
      <c r="K50" s="183">
        <v>11600</v>
      </c>
      <c r="L50" s="181">
        <v>676</v>
      </c>
      <c r="M50" s="182">
        <v>650</v>
      </c>
      <c r="N50" s="183">
        <v>570</v>
      </c>
      <c r="O50" s="181">
        <v>9836</v>
      </c>
      <c r="P50" s="182">
        <v>9600</v>
      </c>
      <c r="Q50" s="183">
        <v>8800</v>
      </c>
      <c r="R50" s="84" t="s">
        <v>1</v>
      </c>
      <c r="S50" s="3"/>
      <c r="T50" s="4"/>
      <c r="AA50">
        <v>2</v>
      </c>
      <c r="AD50">
        <v>2</v>
      </c>
      <c r="AE50">
        <v>2</v>
      </c>
      <c r="AF50">
        <v>2</v>
      </c>
      <c r="AG50">
        <v>2</v>
      </c>
      <c r="AH50">
        <v>2</v>
      </c>
      <c r="AI50">
        <v>2</v>
      </c>
      <c r="AJ50">
        <v>2</v>
      </c>
      <c r="AK50">
        <v>2</v>
      </c>
      <c r="AL50">
        <v>2</v>
      </c>
      <c r="AM50">
        <v>2</v>
      </c>
      <c r="AN50">
        <v>2</v>
      </c>
      <c r="AO50">
        <v>2</v>
      </c>
      <c r="AP50">
        <v>2</v>
      </c>
    </row>
    <row r="51" spans="2:42" ht="13.5" thickBot="1">
      <c r="B51" s="16"/>
      <c r="C51" s="104" t="s">
        <v>87</v>
      </c>
      <c r="D51" s="176"/>
      <c r="E51" s="177"/>
      <c r="F51" s="187">
        <v>30911</v>
      </c>
      <c r="G51" s="188">
        <v>30677</v>
      </c>
      <c r="H51" s="189">
        <v>30917</v>
      </c>
      <c r="I51" s="187">
        <v>20539</v>
      </c>
      <c r="J51" s="188">
        <v>20412</v>
      </c>
      <c r="K51" s="189">
        <v>20566</v>
      </c>
      <c r="L51" s="187">
        <v>10627</v>
      </c>
      <c r="M51" s="188">
        <v>10500</v>
      </c>
      <c r="N51" s="189">
        <v>10600</v>
      </c>
      <c r="O51" s="187">
        <v>255</v>
      </c>
      <c r="P51" s="188">
        <v>235</v>
      </c>
      <c r="Q51" s="189">
        <v>249</v>
      </c>
      <c r="R51" s="105" t="s">
        <v>44</v>
      </c>
      <c r="S51" s="8"/>
      <c r="T51" s="9"/>
      <c r="AA51">
        <v>2</v>
      </c>
      <c r="AD51">
        <v>2</v>
      </c>
      <c r="AE51">
        <v>2</v>
      </c>
      <c r="AF51">
        <v>2</v>
      </c>
      <c r="AG51">
        <v>2</v>
      </c>
      <c r="AH51">
        <v>2</v>
      </c>
      <c r="AI51">
        <v>2</v>
      </c>
      <c r="AJ51">
        <v>2</v>
      </c>
      <c r="AK51">
        <v>2</v>
      </c>
      <c r="AL51">
        <v>2</v>
      </c>
      <c r="AM51">
        <v>2</v>
      </c>
      <c r="AN51">
        <v>2</v>
      </c>
      <c r="AO51">
        <v>2</v>
      </c>
      <c r="AP51">
        <v>2</v>
      </c>
    </row>
    <row r="52" spans="3:42" ht="14.25" thickBot="1" thickTop="1">
      <c r="C52" s="14" t="s">
        <v>7</v>
      </c>
      <c r="D52" s="12"/>
      <c r="E52" s="13"/>
      <c r="F52" s="156">
        <v>34521</v>
      </c>
      <c r="G52" s="157">
        <v>34127</v>
      </c>
      <c r="H52" s="158">
        <v>34287</v>
      </c>
      <c r="I52" s="156">
        <v>33309</v>
      </c>
      <c r="J52" s="157">
        <v>32812</v>
      </c>
      <c r="K52" s="158">
        <v>32166</v>
      </c>
      <c r="L52" s="156">
        <v>11303</v>
      </c>
      <c r="M52" s="157">
        <v>11150</v>
      </c>
      <c r="N52" s="158">
        <v>11170</v>
      </c>
      <c r="O52" s="156">
        <v>10091</v>
      </c>
      <c r="P52" s="157">
        <v>9835</v>
      </c>
      <c r="Q52" s="158">
        <v>9049</v>
      </c>
      <c r="R52" s="18" t="s">
        <v>88</v>
      </c>
      <c r="S52" s="8"/>
      <c r="T52" s="9"/>
      <c r="AA52" t="e">
        <v>#REF!</v>
      </c>
      <c r="AD52" t="e">
        <v>#REF!</v>
      </c>
      <c r="AE52" t="e">
        <v>#REF!</v>
      </c>
      <c r="AF52" t="e">
        <v>#REF!</v>
      </c>
      <c r="AG52" t="e">
        <v>#REF!</v>
      </c>
      <c r="AH52" t="e">
        <v>#REF!</v>
      </c>
      <c r="AI52" t="e">
        <v>#REF!</v>
      </c>
      <c r="AJ52" t="e">
        <v>#REF!</v>
      </c>
      <c r="AK52" t="e">
        <v>#REF!</v>
      </c>
      <c r="AL52" t="e">
        <v>#REF!</v>
      </c>
      <c r="AM52" t="e">
        <v>#REF!</v>
      </c>
      <c r="AN52" t="e">
        <v>#REF!</v>
      </c>
      <c r="AO52" t="e">
        <v>#REF!</v>
      </c>
      <c r="AP52" t="e">
        <v>#REF!</v>
      </c>
    </row>
    <row r="53" spans="3:20" ht="13.5" thickTop="1">
      <c r="C53" s="41" t="str">
        <f ca="1">CELL("filename")</f>
        <v>C:\MyFiles\Timber Committee\TCQ2006\[tb-59-6-tables.xls]List of tables</v>
      </c>
      <c r="T53" s="43" t="str">
        <f ca="1">CONCATENATE("printed on ",DAY(NOW()),"/",MONTH(NOW()))</f>
        <v>printed on 26/10</v>
      </c>
    </row>
  </sheetData>
  <mergeCells count="11">
    <mergeCell ref="C7:E7"/>
    <mergeCell ref="I7:K7"/>
    <mergeCell ref="L7:N7"/>
    <mergeCell ref="C2:T2"/>
    <mergeCell ref="F6:H6"/>
    <mergeCell ref="F7:H7"/>
    <mergeCell ref="R7:T7"/>
    <mergeCell ref="F3:K3"/>
    <mergeCell ref="L3:Q3"/>
    <mergeCell ref="K5:L5"/>
    <mergeCell ref="O7:Q7"/>
  </mergeCells>
  <conditionalFormatting sqref="C9:R52">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AP50"/>
  <sheetViews>
    <sheetView zoomScale="75" zoomScaleNormal="75" workbookViewId="0" topLeftCell="A1">
      <selection activeCell="A1" sqref="A1"/>
    </sheetView>
  </sheetViews>
  <sheetFormatPr defaultColWidth="9.140625" defaultRowHeight="12.75"/>
  <cols>
    <col min="27" max="42" width="0" style="0" hidden="1" customWidth="1"/>
  </cols>
  <sheetData>
    <row r="1" ht="12.75">
      <c r="A1" s="16"/>
    </row>
    <row r="2" spans="3:20" ht="12.75">
      <c r="C2" s="268" t="s">
        <v>105</v>
      </c>
      <c r="D2" s="268"/>
      <c r="E2" s="268"/>
      <c r="F2" s="268"/>
      <c r="G2" s="268"/>
      <c r="H2" s="268"/>
      <c r="I2" s="268"/>
      <c r="J2" s="268"/>
      <c r="K2" s="268"/>
      <c r="L2" s="268"/>
      <c r="M2" s="268"/>
      <c r="N2" s="268"/>
      <c r="O2" s="268"/>
      <c r="P2" s="268"/>
      <c r="Q2" s="268"/>
      <c r="R2" s="268"/>
      <c r="S2" s="268"/>
      <c r="T2" s="268"/>
    </row>
    <row r="3" spans="6:17" ht="12.75">
      <c r="F3" s="268" t="s">
        <v>103</v>
      </c>
      <c r="G3" s="268"/>
      <c r="H3" s="268"/>
      <c r="I3" s="268"/>
      <c r="J3" s="268"/>
      <c r="K3" s="268"/>
      <c r="L3" s="268" t="s">
        <v>104</v>
      </c>
      <c r="M3" s="268"/>
      <c r="N3" s="268"/>
      <c r="O3" s="268"/>
      <c r="P3" s="268"/>
      <c r="Q3" s="268"/>
    </row>
    <row r="5" spans="11:15" ht="15" thickBot="1">
      <c r="K5" s="272" t="s">
        <v>47</v>
      </c>
      <c r="L5" s="272"/>
      <c r="N5" s="11"/>
      <c r="O5" s="11"/>
    </row>
    <row r="6" spans="3:20" ht="13.5" thickTop="1">
      <c r="C6" s="2"/>
      <c r="D6" s="3"/>
      <c r="E6" s="4"/>
      <c r="F6" s="269" t="s">
        <v>8</v>
      </c>
      <c r="G6" s="270"/>
      <c r="H6" s="271"/>
      <c r="I6" s="2"/>
      <c r="J6" s="3"/>
      <c r="K6" s="4"/>
      <c r="L6" s="17"/>
      <c r="M6" s="3"/>
      <c r="N6" s="4"/>
      <c r="O6" s="17"/>
      <c r="P6" s="3"/>
      <c r="Q6" s="4"/>
      <c r="R6" s="2"/>
      <c r="S6" s="3"/>
      <c r="T6" s="4"/>
    </row>
    <row r="7" spans="3:20" ht="12.75">
      <c r="C7" s="265" t="s">
        <v>0</v>
      </c>
      <c r="D7" s="266"/>
      <c r="E7" s="267"/>
      <c r="F7" s="265" t="s">
        <v>9</v>
      </c>
      <c r="G7" s="266"/>
      <c r="H7" s="267"/>
      <c r="I7" s="265" t="s">
        <v>10</v>
      </c>
      <c r="J7" s="266"/>
      <c r="K7" s="267"/>
      <c r="L7" s="265" t="s">
        <v>11</v>
      </c>
      <c r="M7" s="266"/>
      <c r="N7" s="267"/>
      <c r="O7" s="265" t="s">
        <v>12</v>
      </c>
      <c r="P7" s="266"/>
      <c r="Q7" s="267"/>
      <c r="R7" s="265" t="s">
        <v>13</v>
      </c>
      <c r="S7" s="266"/>
      <c r="T7" s="267"/>
    </row>
    <row r="8" spans="3:42" ht="13.5" thickBot="1">
      <c r="C8" s="7"/>
      <c r="D8" s="8"/>
      <c r="E8" s="9"/>
      <c r="F8" s="26">
        <v>2005</v>
      </c>
      <c r="G8" s="27">
        <v>2006</v>
      </c>
      <c r="H8" s="25">
        <v>2007</v>
      </c>
      <c r="I8" s="26">
        <v>2005</v>
      </c>
      <c r="J8" s="27">
        <v>2006</v>
      </c>
      <c r="K8" s="25">
        <v>2007</v>
      </c>
      <c r="L8" s="26">
        <v>2005</v>
      </c>
      <c r="M8" s="27">
        <v>2006</v>
      </c>
      <c r="N8" s="25">
        <v>2007</v>
      </c>
      <c r="O8" s="26">
        <v>2005</v>
      </c>
      <c r="P8" s="27">
        <v>2006</v>
      </c>
      <c r="Q8" s="25">
        <v>2007</v>
      </c>
      <c r="R8" s="7"/>
      <c r="S8" s="8"/>
      <c r="T8" s="9"/>
      <c r="AA8" t="s">
        <v>0</v>
      </c>
      <c r="AD8" t="s">
        <v>316</v>
      </c>
      <c r="AG8" t="s">
        <v>10</v>
      </c>
      <c r="AJ8" t="s">
        <v>46</v>
      </c>
      <c r="AM8" t="s">
        <v>45</v>
      </c>
      <c r="AP8" t="s">
        <v>0</v>
      </c>
    </row>
    <row r="9" spans="2:42" ht="13.5" thickTop="1">
      <c r="B9" s="15"/>
      <c r="C9" s="171" t="s">
        <v>50</v>
      </c>
      <c r="D9" s="172"/>
      <c r="E9" s="173"/>
      <c r="F9" s="181">
        <v>9</v>
      </c>
      <c r="G9" s="182">
        <v>9</v>
      </c>
      <c r="H9" s="183">
        <v>9</v>
      </c>
      <c r="I9" s="181">
        <v>0</v>
      </c>
      <c r="J9" s="182">
        <v>0</v>
      </c>
      <c r="K9" s="183">
        <v>0</v>
      </c>
      <c r="L9" s="181">
        <v>9</v>
      </c>
      <c r="M9" s="182">
        <v>9</v>
      </c>
      <c r="N9" s="183">
        <v>9</v>
      </c>
      <c r="O9" s="181">
        <v>0</v>
      </c>
      <c r="P9" s="182">
        <v>0</v>
      </c>
      <c r="Q9" s="183">
        <v>0</v>
      </c>
      <c r="R9" s="84" t="s">
        <v>14</v>
      </c>
      <c r="S9" s="3"/>
      <c r="T9" s="4"/>
      <c r="AA9">
        <v>3</v>
      </c>
      <c r="AD9">
        <v>3</v>
      </c>
      <c r="AE9">
        <v>3</v>
      </c>
      <c r="AF9">
        <v>3</v>
      </c>
      <c r="AG9">
        <v>5</v>
      </c>
      <c r="AH9">
        <v>5</v>
      </c>
      <c r="AI9">
        <v>5</v>
      </c>
      <c r="AJ9">
        <v>5</v>
      </c>
      <c r="AK9">
        <v>5</v>
      </c>
      <c r="AL9">
        <v>5</v>
      </c>
      <c r="AM9">
        <v>5</v>
      </c>
      <c r="AN9">
        <v>5</v>
      </c>
      <c r="AO9">
        <v>5</v>
      </c>
      <c r="AP9">
        <v>3</v>
      </c>
    </row>
    <row r="10" spans="2:42" ht="12.75">
      <c r="B10" s="19"/>
      <c r="C10" s="49" t="s">
        <v>51</v>
      </c>
      <c r="D10" s="174"/>
      <c r="E10" s="175"/>
      <c r="F10" s="184">
        <v>117</v>
      </c>
      <c r="G10" s="185">
        <v>143</v>
      </c>
      <c r="H10" s="186">
        <v>149</v>
      </c>
      <c r="I10" s="184">
        <v>0</v>
      </c>
      <c r="J10" s="185">
        <v>0</v>
      </c>
      <c r="K10" s="186">
        <v>0</v>
      </c>
      <c r="L10" s="184">
        <v>130</v>
      </c>
      <c r="M10" s="185">
        <v>155</v>
      </c>
      <c r="N10" s="186">
        <v>160</v>
      </c>
      <c r="O10" s="184">
        <v>13</v>
      </c>
      <c r="P10" s="185">
        <v>12</v>
      </c>
      <c r="Q10" s="186">
        <v>11</v>
      </c>
      <c r="R10" s="72" t="s">
        <v>15</v>
      </c>
      <c r="S10" s="1"/>
      <c r="T10" s="5"/>
      <c r="AA10">
        <v>2</v>
      </c>
      <c r="AD10">
        <v>2</v>
      </c>
      <c r="AE10">
        <v>2</v>
      </c>
      <c r="AF10">
        <v>2</v>
      </c>
      <c r="AG10">
        <v>2</v>
      </c>
      <c r="AH10">
        <v>2</v>
      </c>
      <c r="AI10">
        <v>2</v>
      </c>
      <c r="AJ10">
        <v>2</v>
      </c>
      <c r="AK10">
        <v>2</v>
      </c>
      <c r="AL10">
        <v>2</v>
      </c>
      <c r="AM10">
        <v>2</v>
      </c>
      <c r="AN10">
        <v>2</v>
      </c>
      <c r="AO10">
        <v>2</v>
      </c>
      <c r="AP10">
        <v>2</v>
      </c>
    </row>
    <row r="11" spans="2:42" ht="12.75">
      <c r="B11" s="19"/>
      <c r="C11" s="49" t="s">
        <v>98</v>
      </c>
      <c r="D11" s="174"/>
      <c r="E11" s="175"/>
      <c r="F11" s="184">
        <v>164</v>
      </c>
      <c r="G11" s="185">
        <v>180</v>
      </c>
      <c r="H11" s="186">
        <v>180</v>
      </c>
      <c r="I11" s="184">
        <v>250</v>
      </c>
      <c r="J11" s="185">
        <v>250</v>
      </c>
      <c r="K11" s="186">
        <v>250</v>
      </c>
      <c r="L11" s="184">
        <v>100</v>
      </c>
      <c r="M11" s="185">
        <v>110</v>
      </c>
      <c r="N11" s="186">
        <v>110</v>
      </c>
      <c r="O11" s="184">
        <v>186</v>
      </c>
      <c r="P11" s="185">
        <v>180</v>
      </c>
      <c r="Q11" s="186">
        <v>180</v>
      </c>
      <c r="R11" s="72" t="s">
        <v>99</v>
      </c>
      <c r="S11" s="1"/>
      <c r="T11" s="5"/>
      <c r="AA11">
        <v>2</v>
      </c>
      <c r="AD11">
        <v>2</v>
      </c>
      <c r="AE11">
        <v>2</v>
      </c>
      <c r="AF11">
        <v>2</v>
      </c>
      <c r="AG11">
        <v>2</v>
      </c>
      <c r="AH11">
        <v>2</v>
      </c>
      <c r="AI11">
        <v>2</v>
      </c>
      <c r="AJ11">
        <v>2</v>
      </c>
      <c r="AK11">
        <v>2</v>
      </c>
      <c r="AL11">
        <v>2</v>
      </c>
      <c r="AM11">
        <v>2</v>
      </c>
      <c r="AN11">
        <v>2</v>
      </c>
      <c r="AO11">
        <v>2</v>
      </c>
      <c r="AP11">
        <v>2</v>
      </c>
    </row>
    <row r="12" spans="2:42" ht="12.75">
      <c r="B12" s="19"/>
      <c r="C12" s="49" t="s">
        <v>52</v>
      </c>
      <c r="D12" s="174"/>
      <c r="E12" s="175"/>
      <c r="F12" s="184">
        <v>0.9</v>
      </c>
      <c r="G12" s="185">
        <v>0.9</v>
      </c>
      <c r="H12" s="186">
        <v>0.9</v>
      </c>
      <c r="I12" s="184">
        <v>0</v>
      </c>
      <c r="J12" s="185">
        <v>0</v>
      </c>
      <c r="K12" s="186">
        <v>0</v>
      </c>
      <c r="L12" s="184">
        <v>1.9</v>
      </c>
      <c r="M12" s="185">
        <v>1.9</v>
      </c>
      <c r="N12" s="186">
        <v>1.9</v>
      </c>
      <c r="O12" s="184">
        <v>1</v>
      </c>
      <c r="P12" s="185">
        <v>1</v>
      </c>
      <c r="Q12" s="186">
        <v>1</v>
      </c>
      <c r="R12" s="72" t="s">
        <v>16</v>
      </c>
      <c r="S12" s="1"/>
      <c r="T12" s="5"/>
      <c r="AA12">
        <v>3</v>
      </c>
      <c r="AD12">
        <v>3</v>
      </c>
      <c r="AE12">
        <v>3</v>
      </c>
      <c r="AF12">
        <v>3</v>
      </c>
      <c r="AG12">
        <v>5</v>
      </c>
      <c r="AH12">
        <v>5</v>
      </c>
      <c r="AI12">
        <v>5</v>
      </c>
      <c r="AJ12">
        <v>2</v>
      </c>
      <c r="AK12">
        <v>5</v>
      </c>
      <c r="AL12">
        <v>5</v>
      </c>
      <c r="AM12">
        <v>2</v>
      </c>
      <c r="AN12">
        <v>5</v>
      </c>
      <c r="AO12">
        <v>5</v>
      </c>
      <c r="AP12">
        <v>3</v>
      </c>
    </row>
    <row r="13" spans="2:42" ht="12.75">
      <c r="B13" s="19"/>
      <c r="C13" s="49" t="s">
        <v>53</v>
      </c>
      <c r="D13" s="174"/>
      <c r="E13" s="175"/>
      <c r="F13" s="184">
        <v>132</v>
      </c>
      <c r="G13" s="185">
        <v>140</v>
      </c>
      <c r="H13" s="186">
        <v>170</v>
      </c>
      <c r="I13" s="184">
        <v>160</v>
      </c>
      <c r="J13" s="185">
        <v>180</v>
      </c>
      <c r="K13" s="186">
        <v>230</v>
      </c>
      <c r="L13" s="184">
        <v>56</v>
      </c>
      <c r="M13" s="185">
        <v>50</v>
      </c>
      <c r="N13" s="186">
        <v>40</v>
      </c>
      <c r="O13" s="184">
        <v>84</v>
      </c>
      <c r="P13" s="185">
        <v>90</v>
      </c>
      <c r="Q13" s="186">
        <v>100</v>
      </c>
      <c r="R13" s="72" t="s">
        <v>17</v>
      </c>
      <c r="S13" s="1"/>
      <c r="T13" s="5"/>
      <c r="AA13">
        <v>2</v>
      </c>
      <c r="AD13">
        <v>2</v>
      </c>
      <c r="AE13">
        <v>2</v>
      </c>
      <c r="AF13">
        <v>2</v>
      </c>
      <c r="AG13">
        <v>2</v>
      </c>
      <c r="AH13">
        <v>2</v>
      </c>
      <c r="AI13">
        <v>2</v>
      </c>
      <c r="AJ13">
        <v>2</v>
      </c>
      <c r="AK13">
        <v>2</v>
      </c>
      <c r="AL13">
        <v>2</v>
      </c>
      <c r="AM13">
        <v>2</v>
      </c>
      <c r="AN13">
        <v>2</v>
      </c>
      <c r="AO13">
        <v>2</v>
      </c>
      <c r="AP13">
        <v>2</v>
      </c>
    </row>
    <row r="14" spans="2:42" ht="12.75">
      <c r="B14" s="19"/>
      <c r="C14" s="49" t="s">
        <v>55</v>
      </c>
      <c r="D14" s="174"/>
      <c r="E14" s="175"/>
      <c r="F14" s="184">
        <v>74.507</v>
      </c>
      <c r="G14" s="185">
        <v>75</v>
      </c>
      <c r="H14" s="186">
        <v>75</v>
      </c>
      <c r="I14" s="184">
        <v>0</v>
      </c>
      <c r="J14" s="185">
        <v>0</v>
      </c>
      <c r="K14" s="186">
        <v>0</v>
      </c>
      <c r="L14" s="184">
        <v>74.507</v>
      </c>
      <c r="M14" s="185">
        <v>75</v>
      </c>
      <c r="N14" s="186">
        <v>75</v>
      </c>
      <c r="O14" s="184">
        <v>0</v>
      </c>
      <c r="P14" s="185">
        <v>0</v>
      </c>
      <c r="Q14" s="186">
        <v>0</v>
      </c>
      <c r="R14" s="72" t="s">
        <v>19</v>
      </c>
      <c r="S14" s="1"/>
      <c r="T14" s="5"/>
      <c r="AA14">
        <v>2</v>
      </c>
      <c r="AD14">
        <v>2</v>
      </c>
      <c r="AE14">
        <v>2</v>
      </c>
      <c r="AF14">
        <v>2</v>
      </c>
      <c r="AG14">
        <v>2</v>
      </c>
      <c r="AH14">
        <v>2</v>
      </c>
      <c r="AI14">
        <v>2</v>
      </c>
      <c r="AJ14">
        <v>2</v>
      </c>
      <c r="AK14">
        <v>2</v>
      </c>
      <c r="AL14">
        <v>2</v>
      </c>
      <c r="AM14">
        <v>2</v>
      </c>
      <c r="AN14">
        <v>2</v>
      </c>
      <c r="AO14">
        <v>2</v>
      </c>
      <c r="AP14">
        <v>2</v>
      </c>
    </row>
    <row r="15" spans="2:42" ht="12.75">
      <c r="B15" s="19"/>
      <c r="C15" s="49" t="s">
        <v>56</v>
      </c>
      <c r="D15" s="174"/>
      <c r="E15" s="175"/>
      <c r="F15" s="184">
        <v>126</v>
      </c>
      <c r="G15" s="185">
        <v>136</v>
      </c>
      <c r="H15" s="186">
        <v>136</v>
      </c>
      <c r="I15" s="184">
        <v>53</v>
      </c>
      <c r="J15" s="185">
        <v>60</v>
      </c>
      <c r="K15" s="186">
        <v>60</v>
      </c>
      <c r="L15" s="184">
        <v>77</v>
      </c>
      <c r="M15" s="185">
        <v>80</v>
      </c>
      <c r="N15" s="186">
        <v>80</v>
      </c>
      <c r="O15" s="184">
        <v>4</v>
      </c>
      <c r="P15" s="185">
        <v>4</v>
      </c>
      <c r="Q15" s="186">
        <v>4</v>
      </c>
      <c r="R15" s="72" t="s">
        <v>40</v>
      </c>
      <c r="S15" s="1"/>
      <c r="T15" s="5"/>
      <c r="AA15">
        <v>2</v>
      </c>
      <c r="AD15">
        <v>2</v>
      </c>
      <c r="AE15">
        <v>2</v>
      </c>
      <c r="AF15">
        <v>2</v>
      </c>
      <c r="AG15">
        <v>2</v>
      </c>
      <c r="AH15">
        <v>2</v>
      </c>
      <c r="AI15">
        <v>2</v>
      </c>
      <c r="AJ15">
        <v>2</v>
      </c>
      <c r="AK15">
        <v>2</v>
      </c>
      <c r="AL15">
        <v>2</v>
      </c>
      <c r="AM15">
        <v>2</v>
      </c>
      <c r="AN15">
        <v>2</v>
      </c>
      <c r="AO15">
        <v>2</v>
      </c>
      <c r="AP15">
        <v>2</v>
      </c>
    </row>
    <row r="16" spans="2:42" ht="12.75">
      <c r="B16" s="19"/>
      <c r="C16" s="49" t="s">
        <v>57</v>
      </c>
      <c r="D16" s="174"/>
      <c r="E16" s="175"/>
      <c r="F16" s="184">
        <v>132.57</v>
      </c>
      <c r="G16" s="185">
        <v>132.57</v>
      </c>
      <c r="H16" s="186">
        <v>132.57</v>
      </c>
      <c r="I16" s="184">
        <v>0</v>
      </c>
      <c r="J16" s="185">
        <v>0</v>
      </c>
      <c r="K16" s="186">
        <v>0</v>
      </c>
      <c r="L16" s="184">
        <v>138.93</v>
      </c>
      <c r="M16" s="185">
        <v>138.93</v>
      </c>
      <c r="N16" s="186">
        <v>138.93</v>
      </c>
      <c r="O16" s="184">
        <v>6.36</v>
      </c>
      <c r="P16" s="185">
        <v>6.36</v>
      </c>
      <c r="Q16" s="186">
        <v>6.36</v>
      </c>
      <c r="R16" s="72" t="s">
        <v>20</v>
      </c>
      <c r="S16" s="1"/>
      <c r="T16" s="5"/>
      <c r="AA16">
        <v>3</v>
      </c>
      <c r="AD16">
        <v>3</v>
      </c>
      <c r="AE16">
        <v>3</v>
      </c>
      <c r="AF16">
        <v>3</v>
      </c>
      <c r="AG16">
        <v>5</v>
      </c>
      <c r="AH16">
        <v>5</v>
      </c>
      <c r="AI16">
        <v>5</v>
      </c>
      <c r="AJ16">
        <v>5</v>
      </c>
      <c r="AK16">
        <v>5</v>
      </c>
      <c r="AL16">
        <v>5</v>
      </c>
      <c r="AM16">
        <v>5</v>
      </c>
      <c r="AN16">
        <v>5</v>
      </c>
      <c r="AO16">
        <v>5</v>
      </c>
      <c r="AP16">
        <v>3</v>
      </c>
    </row>
    <row r="17" spans="2:42" ht="12.75">
      <c r="B17" s="19"/>
      <c r="C17" s="49" t="s">
        <v>58</v>
      </c>
      <c r="D17" s="174"/>
      <c r="E17" s="175"/>
      <c r="F17" s="184">
        <v>5.44</v>
      </c>
      <c r="G17" s="185">
        <v>5</v>
      </c>
      <c r="H17" s="186">
        <v>5</v>
      </c>
      <c r="I17" s="184">
        <v>0</v>
      </c>
      <c r="J17" s="185">
        <v>0</v>
      </c>
      <c r="K17" s="186">
        <v>0</v>
      </c>
      <c r="L17" s="184">
        <v>9.44</v>
      </c>
      <c r="M17" s="185">
        <v>10</v>
      </c>
      <c r="N17" s="186">
        <v>10</v>
      </c>
      <c r="O17" s="184">
        <v>4</v>
      </c>
      <c r="P17" s="185">
        <v>5</v>
      </c>
      <c r="Q17" s="186">
        <v>5</v>
      </c>
      <c r="R17" s="72" t="s">
        <v>21</v>
      </c>
      <c r="S17" s="1"/>
      <c r="T17" s="5"/>
      <c r="AA17">
        <v>2</v>
      </c>
      <c r="AD17">
        <v>2</v>
      </c>
      <c r="AE17">
        <v>2</v>
      </c>
      <c r="AF17">
        <v>2</v>
      </c>
      <c r="AG17">
        <v>2</v>
      </c>
      <c r="AH17">
        <v>2</v>
      </c>
      <c r="AI17">
        <v>2</v>
      </c>
      <c r="AJ17">
        <v>2</v>
      </c>
      <c r="AK17">
        <v>2</v>
      </c>
      <c r="AL17">
        <v>2</v>
      </c>
      <c r="AM17">
        <v>2</v>
      </c>
      <c r="AN17">
        <v>2</v>
      </c>
      <c r="AO17">
        <v>2</v>
      </c>
      <c r="AP17">
        <v>2</v>
      </c>
    </row>
    <row r="18" spans="2:42" ht="12.75">
      <c r="B18" s="19"/>
      <c r="C18" s="49" t="s">
        <v>59</v>
      </c>
      <c r="D18" s="174"/>
      <c r="E18" s="175"/>
      <c r="F18" s="184">
        <v>2.09</v>
      </c>
      <c r="G18" s="185">
        <v>2</v>
      </c>
      <c r="H18" s="186">
        <v>2</v>
      </c>
      <c r="I18" s="184">
        <v>0</v>
      </c>
      <c r="J18" s="185">
        <v>0</v>
      </c>
      <c r="K18" s="186">
        <v>0</v>
      </c>
      <c r="L18" s="184">
        <v>2.39</v>
      </c>
      <c r="M18" s="185">
        <v>2</v>
      </c>
      <c r="N18" s="186">
        <v>2</v>
      </c>
      <c r="O18" s="184">
        <v>0.3</v>
      </c>
      <c r="P18" s="185">
        <v>0</v>
      </c>
      <c r="Q18" s="186">
        <v>0</v>
      </c>
      <c r="R18" s="72" t="s">
        <v>22</v>
      </c>
      <c r="S18" s="1"/>
      <c r="T18" s="5"/>
      <c r="AA18">
        <v>2</v>
      </c>
      <c r="AD18">
        <v>2</v>
      </c>
      <c r="AE18">
        <v>2</v>
      </c>
      <c r="AF18">
        <v>2</v>
      </c>
      <c r="AG18">
        <v>2</v>
      </c>
      <c r="AH18">
        <v>2</v>
      </c>
      <c r="AI18">
        <v>2</v>
      </c>
      <c r="AJ18">
        <v>2</v>
      </c>
      <c r="AK18">
        <v>2</v>
      </c>
      <c r="AL18">
        <v>2</v>
      </c>
      <c r="AM18">
        <v>2</v>
      </c>
      <c r="AN18">
        <v>2</v>
      </c>
      <c r="AO18">
        <v>2</v>
      </c>
      <c r="AP18">
        <v>2</v>
      </c>
    </row>
    <row r="19" spans="2:42" ht="12.75">
      <c r="B19" s="19"/>
      <c r="C19" s="49" t="s">
        <v>60</v>
      </c>
      <c r="D19" s="174"/>
      <c r="E19" s="175"/>
      <c r="F19" s="184">
        <v>232</v>
      </c>
      <c r="G19" s="185">
        <v>205</v>
      </c>
      <c r="H19" s="186">
        <v>210</v>
      </c>
      <c r="I19" s="184">
        <v>400</v>
      </c>
      <c r="J19" s="185">
        <v>400</v>
      </c>
      <c r="K19" s="186">
        <v>400</v>
      </c>
      <c r="L19" s="184">
        <v>51</v>
      </c>
      <c r="M19" s="185">
        <v>45</v>
      </c>
      <c r="N19" s="186">
        <v>50</v>
      </c>
      <c r="O19" s="184">
        <v>219</v>
      </c>
      <c r="P19" s="185">
        <v>240</v>
      </c>
      <c r="Q19" s="186">
        <v>240</v>
      </c>
      <c r="R19" s="72" t="s">
        <v>2</v>
      </c>
      <c r="S19" s="1"/>
      <c r="T19" s="5"/>
      <c r="AA19">
        <v>2</v>
      </c>
      <c r="AD19">
        <v>2</v>
      </c>
      <c r="AE19">
        <v>2</v>
      </c>
      <c r="AF19">
        <v>2</v>
      </c>
      <c r="AG19">
        <v>2</v>
      </c>
      <c r="AH19">
        <v>2</v>
      </c>
      <c r="AI19">
        <v>2</v>
      </c>
      <c r="AJ19">
        <v>2</v>
      </c>
      <c r="AK19">
        <v>2</v>
      </c>
      <c r="AL19">
        <v>2</v>
      </c>
      <c r="AM19">
        <v>2</v>
      </c>
      <c r="AN19">
        <v>2</v>
      </c>
      <c r="AO19">
        <v>2</v>
      </c>
      <c r="AP19">
        <v>2</v>
      </c>
    </row>
    <row r="20" spans="2:42" ht="12.75">
      <c r="B20" s="19"/>
      <c r="C20" s="49" t="s">
        <v>61</v>
      </c>
      <c r="D20" s="174"/>
      <c r="E20" s="175"/>
      <c r="F20" s="184">
        <v>543</v>
      </c>
      <c r="G20" s="185">
        <v>770</v>
      </c>
      <c r="H20" s="186">
        <v>840</v>
      </c>
      <c r="I20" s="184">
        <v>1060</v>
      </c>
      <c r="J20" s="185">
        <v>1100</v>
      </c>
      <c r="K20" s="186">
        <v>1150</v>
      </c>
      <c r="L20" s="184">
        <v>188</v>
      </c>
      <c r="M20" s="185">
        <v>260</v>
      </c>
      <c r="N20" s="186">
        <v>240</v>
      </c>
      <c r="O20" s="184">
        <v>705</v>
      </c>
      <c r="P20" s="185">
        <v>590</v>
      </c>
      <c r="Q20" s="186">
        <v>550</v>
      </c>
      <c r="R20" s="72" t="s">
        <v>23</v>
      </c>
      <c r="S20" s="1"/>
      <c r="T20" s="5"/>
      <c r="AA20">
        <v>2</v>
      </c>
      <c r="AD20">
        <v>2</v>
      </c>
      <c r="AE20">
        <v>2</v>
      </c>
      <c r="AF20">
        <v>2</v>
      </c>
      <c r="AG20">
        <v>2</v>
      </c>
      <c r="AH20">
        <v>2</v>
      </c>
      <c r="AI20">
        <v>2</v>
      </c>
      <c r="AJ20">
        <v>2</v>
      </c>
      <c r="AK20">
        <v>2</v>
      </c>
      <c r="AL20">
        <v>2</v>
      </c>
      <c r="AM20">
        <v>2</v>
      </c>
      <c r="AN20">
        <v>2</v>
      </c>
      <c r="AO20">
        <v>2</v>
      </c>
      <c r="AP20">
        <v>2</v>
      </c>
    </row>
    <row r="21" spans="2:42" ht="12.75">
      <c r="B21" s="19"/>
      <c r="C21" s="49" t="s">
        <v>62</v>
      </c>
      <c r="D21" s="174"/>
      <c r="E21" s="175"/>
      <c r="F21" s="184">
        <v>10.32</v>
      </c>
      <c r="G21" s="185">
        <v>10.32</v>
      </c>
      <c r="H21" s="186">
        <v>10.32</v>
      </c>
      <c r="I21" s="184">
        <v>0</v>
      </c>
      <c r="J21" s="185">
        <v>0</v>
      </c>
      <c r="K21" s="186">
        <v>0</v>
      </c>
      <c r="L21" s="184">
        <v>10.78</v>
      </c>
      <c r="M21" s="185">
        <v>10.78</v>
      </c>
      <c r="N21" s="186">
        <v>10.78</v>
      </c>
      <c r="O21" s="184">
        <v>0.46</v>
      </c>
      <c r="P21" s="185">
        <v>0.46</v>
      </c>
      <c r="Q21" s="186">
        <v>0.46</v>
      </c>
      <c r="R21" s="72" t="s">
        <v>39</v>
      </c>
      <c r="S21" s="1"/>
      <c r="T21" s="5"/>
      <c r="AA21">
        <v>3</v>
      </c>
      <c r="AD21">
        <v>3</v>
      </c>
      <c r="AE21">
        <v>3</v>
      </c>
      <c r="AF21">
        <v>3</v>
      </c>
      <c r="AG21">
        <v>5</v>
      </c>
      <c r="AH21">
        <v>5</v>
      </c>
      <c r="AI21">
        <v>5</v>
      </c>
      <c r="AJ21">
        <v>5</v>
      </c>
      <c r="AK21">
        <v>5</v>
      </c>
      <c r="AL21">
        <v>5</v>
      </c>
      <c r="AM21">
        <v>5</v>
      </c>
      <c r="AN21">
        <v>5</v>
      </c>
      <c r="AO21">
        <v>5</v>
      </c>
      <c r="AP21">
        <v>3</v>
      </c>
    </row>
    <row r="22" spans="2:42" ht="12.75">
      <c r="B22" s="19"/>
      <c r="C22" s="49" t="s">
        <v>63</v>
      </c>
      <c r="D22" s="174"/>
      <c r="E22" s="175"/>
      <c r="F22" s="184">
        <v>82</v>
      </c>
      <c r="G22" s="185">
        <v>82</v>
      </c>
      <c r="H22" s="186">
        <v>82</v>
      </c>
      <c r="I22" s="184">
        <v>0</v>
      </c>
      <c r="J22" s="185">
        <v>0</v>
      </c>
      <c r="K22" s="186">
        <v>0</v>
      </c>
      <c r="L22" s="184">
        <v>89</v>
      </c>
      <c r="M22" s="185">
        <v>89</v>
      </c>
      <c r="N22" s="186">
        <v>89</v>
      </c>
      <c r="O22" s="184">
        <v>7</v>
      </c>
      <c r="P22" s="185">
        <v>7</v>
      </c>
      <c r="Q22" s="186">
        <v>7</v>
      </c>
      <c r="R22" s="72" t="s">
        <v>24</v>
      </c>
      <c r="S22" s="1"/>
      <c r="T22" s="5"/>
      <c r="AA22">
        <v>3</v>
      </c>
      <c r="AD22">
        <v>2</v>
      </c>
      <c r="AE22">
        <v>3</v>
      </c>
      <c r="AF22">
        <v>3</v>
      </c>
      <c r="AG22">
        <v>2</v>
      </c>
      <c r="AH22">
        <v>5</v>
      </c>
      <c r="AI22">
        <v>5</v>
      </c>
      <c r="AJ22">
        <v>2</v>
      </c>
      <c r="AK22">
        <v>5</v>
      </c>
      <c r="AL22">
        <v>5</v>
      </c>
      <c r="AM22">
        <v>2</v>
      </c>
      <c r="AN22">
        <v>5</v>
      </c>
      <c r="AO22">
        <v>5</v>
      </c>
      <c r="AP22">
        <v>3</v>
      </c>
    </row>
    <row r="23" spans="2:42" ht="12.75">
      <c r="B23" s="19"/>
      <c r="C23" s="49" t="s">
        <v>64</v>
      </c>
      <c r="D23" s="174"/>
      <c r="E23" s="175"/>
      <c r="F23" s="184">
        <v>237.46</v>
      </c>
      <c r="G23" s="185">
        <v>237.46</v>
      </c>
      <c r="H23" s="186">
        <v>237.46</v>
      </c>
      <c r="I23" s="184">
        <v>307</v>
      </c>
      <c r="J23" s="185">
        <v>307</v>
      </c>
      <c r="K23" s="186">
        <v>307</v>
      </c>
      <c r="L23" s="184">
        <v>13.14</v>
      </c>
      <c r="M23" s="185">
        <v>13.14</v>
      </c>
      <c r="N23" s="186">
        <v>13.14</v>
      </c>
      <c r="O23" s="184">
        <v>82.68</v>
      </c>
      <c r="P23" s="185">
        <v>82.68</v>
      </c>
      <c r="Q23" s="186">
        <v>82.68</v>
      </c>
      <c r="R23" s="72" t="s">
        <v>25</v>
      </c>
      <c r="S23" s="1"/>
      <c r="T23" s="5"/>
      <c r="AA23">
        <v>3</v>
      </c>
      <c r="AD23">
        <v>3</v>
      </c>
      <c r="AE23">
        <v>3</v>
      </c>
      <c r="AF23">
        <v>3</v>
      </c>
      <c r="AG23">
        <v>2</v>
      </c>
      <c r="AH23">
        <v>5</v>
      </c>
      <c r="AI23">
        <v>5</v>
      </c>
      <c r="AJ23">
        <v>5</v>
      </c>
      <c r="AK23">
        <v>5</v>
      </c>
      <c r="AL23">
        <v>5</v>
      </c>
      <c r="AM23">
        <v>5</v>
      </c>
      <c r="AN23">
        <v>5</v>
      </c>
      <c r="AO23">
        <v>5</v>
      </c>
      <c r="AP23">
        <v>3</v>
      </c>
    </row>
    <row r="24" spans="2:42" ht="12.75">
      <c r="B24" s="19"/>
      <c r="C24" s="49" t="s">
        <v>65</v>
      </c>
      <c r="D24" s="174"/>
      <c r="E24" s="175"/>
      <c r="F24" s="184">
        <v>103</v>
      </c>
      <c r="G24" s="185">
        <v>115</v>
      </c>
      <c r="H24" s="186">
        <v>115</v>
      </c>
      <c r="I24" s="184">
        <v>0</v>
      </c>
      <c r="J24" s="185">
        <v>0</v>
      </c>
      <c r="K24" s="186">
        <v>0</v>
      </c>
      <c r="L24" s="184">
        <v>122</v>
      </c>
      <c r="M24" s="185">
        <v>134</v>
      </c>
      <c r="N24" s="186">
        <v>134</v>
      </c>
      <c r="O24" s="184">
        <v>19</v>
      </c>
      <c r="P24" s="185">
        <v>19</v>
      </c>
      <c r="Q24" s="186">
        <v>19</v>
      </c>
      <c r="R24" s="72" t="s">
        <v>26</v>
      </c>
      <c r="S24" s="1"/>
      <c r="T24" s="5"/>
      <c r="AA24">
        <v>2</v>
      </c>
      <c r="AD24">
        <v>2</v>
      </c>
      <c r="AE24">
        <v>2</v>
      </c>
      <c r="AF24">
        <v>2</v>
      </c>
      <c r="AG24">
        <v>2</v>
      </c>
      <c r="AH24">
        <v>2</v>
      </c>
      <c r="AI24">
        <v>2</v>
      </c>
      <c r="AJ24">
        <v>2</v>
      </c>
      <c r="AK24">
        <v>2</v>
      </c>
      <c r="AL24">
        <v>2</v>
      </c>
      <c r="AM24">
        <v>2</v>
      </c>
      <c r="AN24">
        <v>2</v>
      </c>
      <c r="AO24">
        <v>2</v>
      </c>
      <c r="AP24">
        <v>2</v>
      </c>
    </row>
    <row r="25" spans="2:42" ht="12.75">
      <c r="B25" s="19"/>
      <c r="C25" s="49" t="s">
        <v>66</v>
      </c>
      <c r="D25" s="174"/>
      <c r="E25" s="175"/>
      <c r="F25" s="184">
        <v>44.562</v>
      </c>
      <c r="G25" s="185">
        <v>56</v>
      </c>
      <c r="H25" s="186">
        <v>63</v>
      </c>
      <c r="I25" s="184">
        <v>0</v>
      </c>
      <c r="J25" s="185">
        <v>0</v>
      </c>
      <c r="K25" s="186">
        <v>0</v>
      </c>
      <c r="L25" s="184">
        <v>50.921</v>
      </c>
      <c r="M25" s="185">
        <v>62</v>
      </c>
      <c r="N25" s="186">
        <v>70</v>
      </c>
      <c r="O25" s="184">
        <v>6.359</v>
      </c>
      <c r="P25" s="185">
        <v>6</v>
      </c>
      <c r="Q25" s="186">
        <v>7</v>
      </c>
      <c r="R25" s="72" t="s">
        <v>27</v>
      </c>
      <c r="S25" s="1"/>
      <c r="T25" s="5"/>
      <c r="AA25">
        <v>2</v>
      </c>
      <c r="AD25">
        <v>2</v>
      </c>
      <c r="AE25">
        <v>2</v>
      </c>
      <c r="AF25">
        <v>2</v>
      </c>
      <c r="AG25">
        <v>2</v>
      </c>
      <c r="AH25">
        <v>2</v>
      </c>
      <c r="AI25">
        <v>2</v>
      </c>
      <c r="AJ25">
        <v>2</v>
      </c>
      <c r="AK25">
        <v>2</v>
      </c>
      <c r="AL25">
        <v>2</v>
      </c>
      <c r="AM25">
        <v>2</v>
      </c>
      <c r="AN25">
        <v>2</v>
      </c>
      <c r="AO25">
        <v>2</v>
      </c>
      <c r="AP25">
        <v>2</v>
      </c>
    </row>
    <row r="26" spans="2:42" ht="12.75">
      <c r="B26" s="19"/>
      <c r="C26" s="49" t="s">
        <v>67</v>
      </c>
      <c r="D26" s="174"/>
      <c r="E26" s="175"/>
      <c r="F26" s="184">
        <v>38.81</v>
      </c>
      <c r="G26" s="185">
        <v>39</v>
      </c>
      <c r="H26" s="186">
        <v>40</v>
      </c>
      <c r="I26" s="184">
        <v>0</v>
      </c>
      <c r="J26" s="185">
        <v>0</v>
      </c>
      <c r="K26" s="186">
        <v>0</v>
      </c>
      <c r="L26" s="184">
        <v>43.82</v>
      </c>
      <c r="M26" s="185">
        <v>46</v>
      </c>
      <c r="N26" s="186">
        <v>48</v>
      </c>
      <c r="O26" s="184">
        <v>5.01</v>
      </c>
      <c r="P26" s="185">
        <v>7</v>
      </c>
      <c r="Q26" s="186">
        <v>8</v>
      </c>
      <c r="R26" s="72" t="s">
        <v>279</v>
      </c>
      <c r="S26" s="1"/>
      <c r="T26" s="5"/>
      <c r="AA26">
        <v>2</v>
      </c>
      <c r="AD26">
        <v>2</v>
      </c>
      <c r="AE26">
        <v>2</v>
      </c>
      <c r="AF26">
        <v>2</v>
      </c>
      <c r="AG26">
        <v>2</v>
      </c>
      <c r="AH26">
        <v>2</v>
      </c>
      <c r="AI26">
        <v>2</v>
      </c>
      <c r="AJ26">
        <v>2</v>
      </c>
      <c r="AK26">
        <v>2</v>
      </c>
      <c r="AL26">
        <v>2</v>
      </c>
      <c r="AM26">
        <v>2</v>
      </c>
      <c r="AN26">
        <v>2</v>
      </c>
      <c r="AO26">
        <v>2</v>
      </c>
      <c r="AP26">
        <v>2</v>
      </c>
    </row>
    <row r="27" spans="2:42" ht="12.75">
      <c r="B27" s="19"/>
      <c r="C27" s="49" t="s">
        <v>101</v>
      </c>
      <c r="D27" s="174"/>
      <c r="E27" s="175"/>
      <c r="F27" s="184">
        <v>32.75</v>
      </c>
      <c r="G27" s="185">
        <v>32.75</v>
      </c>
      <c r="H27" s="186">
        <v>32.75</v>
      </c>
      <c r="I27" s="184">
        <v>200</v>
      </c>
      <c r="J27" s="185">
        <v>200</v>
      </c>
      <c r="K27" s="186">
        <v>200</v>
      </c>
      <c r="L27" s="184">
        <v>7.92</v>
      </c>
      <c r="M27" s="185">
        <v>7.92</v>
      </c>
      <c r="N27" s="186">
        <v>7.92</v>
      </c>
      <c r="O27" s="184">
        <v>175.17</v>
      </c>
      <c r="P27" s="185">
        <v>175.17</v>
      </c>
      <c r="Q27" s="186">
        <v>175.17</v>
      </c>
      <c r="R27" s="72" t="s">
        <v>100</v>
      </c>
      <c r="S27" s="1"/>
      <c r="T27" s="5"/>
      <c r="AA27">
        <v>3</v>
      </c>
      <c r="AD27">
        <v>3</v>
      </c>
      <c r="AE27">
        <v>3</v>
      </c>
      <c r="AF27">
        <v>3</v>
      </c>
      <c r="AG27">
        <v>5</v>
      </c>
      <c r="AH27">
        <v>5</v>
      </c>
      <c r="AI27">
        <v>5</v>
      </c>
      <c r="AJ27">
        <v>5</v>
      </c>
      <c r="AK27">
        <v>5</v>
      </c>
      <c r="AL27">
        <v>5</v>
      </c>
      <c r="AM27">
        <v>5</v>
      </c>
      <c r="AN27">
        <v>5</v>
      </c>
      <c r="AO27">
        <v>5</v>
      </c>
      <c r="AP27">
        <v>3</v>
      </c>
    </row>
    <row r="28" spans="2:42" ht="12.75">
      <c r="B28" s="19"/>
      <c r="C28" s="49" t="s">
        <v>68</v>
      </c>
      <c r="D28" s="174"/>
      <c r="E28" s="175"/>
      <c r="F28" s="184">
        <v>0.78</v>
      </c>
      <c r="G28" s="185">
        <v>1</v>
      </c>
      <c r="H28" s="186">
        <v>1</v>
      </c>
      <c r="I28" s="184">
        <v>0</v>
      </c>
      <c r="J28" s="185">
        <v>0</v>
      </c>
      <c r="K28" s="186">
        <v>0</v>
      </c>
      <c r="L28" s="184">
        <v>0.8</v>
      </c>
      <c r="M28" s="185">
        <v>1</v>
      </c>
      <c r="N28" s="186">
        <v>1</v>
      </c>
      <c r="O28" s="184">
        <v>0.02</v>
      </c>
      <c r="P28" s="185">
        <v>0</v>
      </c>
      <c r="Q28" s="186">
        <v>0</v>
      </c>
      <c r="R28" s="72" t="s">
        <v>28</v>
      </c>
      <c r="S28" s="1"/>
      <c r="T28" s="5"/>
      <c r="AA28">
        <v>2</v>
      </c>
      <c r="AD28">
        <v>2</v>
      </c>
      <c r="AE28">
        <v>2</v>
      </c>
      <c r="AF28">
        <v>2</v>
      </c>
      <c r="AG28">
        <v>2</v>
      </c>
      <c r="AH28">
        <v>2</v>
      </c>
      <c r="AI28">
        <v>2</v>
      </c>
      <c r="AJ28">
        <v>2</v>
      </c>
      <c r="AK28">
        <v>2</v>
      </c>
      <c r="AL28">
        <v>2</v>
      </c>
      <c r="AM28">
        <v>2</v>
      </c>
      <c r="AN28">
        <v>2</v>
      </c>
      <c r="AO28">
        <v>2</v>
      </c>
      <c r="AP28">
        <v>2</v>
      </c>
    </row>
    <row r="29" spans="2:42" ht="12.75">
      <c r="B29" s="19"/>
      <c r="C29" s="49" t="s">
        <v>69</v>
      </c>
      <c r="D29" s="174"/>
      <c r="E29" s="175"/>
      <c r="F29" s="184">
        <v>86</v>
      </c>
      <c r="G29" s="185">
        <v>106</v>
      </c>
      <c r="H29" s="186">
        <v>106</v>
      </c>
      <c r="I29" s="184">
        <v>0</v>
      </c>
      <c r="J29" s="185">
        <v>0</v>
      </c>
      <c r="K29" s="186">
        <v>0</v>
      </c>
      <c r="L29" s="184">
        <v>100</v>
      </c>
      <c r="M29" s="185">
        <v>120</v>
      </c>
      <c r="N29" s="186">
        <v>120</v>
      </c>
      <c r="O29" s="184">
        <v>14</v>
      </c>
      <c r="P29" s="185">
        <v>14</v>
      </c>
      <c r="Q29" s="186">
        <v>14</v>
      </c>
      <c r="R29" s="72" t="s">
        <v>29</v>
      </c>
      <c r="S29" s="1"/>
      <c r="T29" s="5"/>
      <c r="AA29">
        <v>2</v>
      </c>
      <c r="AD29">
        <v>2</v>
      </c>
      <c r="AE29">
        <v>2</v>
      </c>
      <c r="AF29">
        <v>2</v>
      </c>
      <c r="AG29">
        <v>2</v>
      </c>
      <c r="AH29">
        <v>2</v>
      </c>
      <c r="AI29">
        <v>2</v>
      </c>
      <c r="AJ29">
        <v>2</v>
      </c>
      <c r="AK29">
        <v>2</v>
      </c>
      <c r="AL29">
        <v>2</v>
      </c>
      <c r="AM29">
        <v>2</v>
      </c>
      <c r="AN29">
        <v>2</v>
      </c>
      <c r="AO29">
        <v>2</v>
      </c>
      <c r="AP29">
        <v>2</v>
      </c>
    </row>
    <row r="30" spans="2:42" ht="12.75">
      <c r="B30" s="19"/>
      <c r="C30" s="49" t="s">
        <v>71</v>
      </c>
      <c r="D30" s="174"/>
      <c r="E30" s="175"/>
      <c r="F30" s="184">
        <v>463.2</v>
      </c>
      <c r="G30" s="185">
        <v>470</v>
      </c>
      <c r="H30" s="186">
        <v>470</v>
      </c>
      <c r="I30" s="184">
        <v>580</v>
      </c>
      <c r="J30" s="185">
        <v>600</v>
      </c>
      <c r="K30" s="186">
        <v>600</v>
      </c>
      <c r="L30" s="184">
        <v>147.5</v>
      </c>
      <c r="M30" s="185">
        <v>140</v>
      </c>
      <c r="N30" s="186">
        <v>140</v>
      </c>
      <c r="O30" s="184">
        <v>264.3</v>
      </c>
      <c r="P30" s="185">
        <v>270</v>
      </c>
      <c r="Q30" s="186">
        <v>270</v>
      </c>
      <c r="R30" s="72" t="s">
        <v>31</v>
      </c>
      <c r="S30" s="1"/>
      <c r="T30" s="5"/>
      <c r="AA30">
        <v>2</v>
      </c>
      <c r="AD30">
        <v>2</v>
      </c>
      <c r="AE30">
        <v>2</v>
      </c>
      <c r="AF30">
        <v>2</v>
      </c>
      <c r="AG30">
        <v>2</v>
      </c>
      <c r="AH30">
        <v>2</v>
      </c>
      <c r="AI30">
        <v>2</v>
      </c>
      <c r="AJ30">
        <v>2</v>
      </c>
      <c r="AK30">
        <v>2</v>
      </c>
      <c r="AL30">
        <v>2</v>
      </c>
      <c r="AM30">
        <v>2</v>
      </c>
      <c r="AN30">
        <v>2</v>
      </c>
      <c r="AO30">
        <v>2</v>
      </c>
      <c r="AP30">
        <v>2</v>
      </c>
    </row>
    <row r="31" spans="2:42" ht="12.75">
      <c r="B31" s="19"/>
      <c r="C31" s="49" t="s">
        <v>72</v>
      </c>
      <c r="D31" s="174"/>
      <c r="E31" s="175"/>
      <c r="F31" s="184">
        <v>5</v>
      </c>
      <c r="G31" s="185">
        <v>8</v>
      </c>
      <c r="H31" s="186">
        <v>8</v>
      </c>
      <c r="I31" s="184">
        <v>0</v>
      </c>
      <c r="J31" s="185">
        <v>0</v>
      </c>
      <c r="K31" s="186">
        <v>0</v>
      </c>
      <c r="L31" s="184">
        <v>6</v>
      </c>
      <c r="M31" s="185">
        <v>8</v>
      </c>
      <c r="N31" s="186">
        <v>8</v>
      </c>
      <c r="O31" s="184">
        <v>1</v>
      </c>
      <c r="P31" s="185">
        <v>0</v>
      </c>
      <c r="Q31" s="186">
        <v>0</v>
      </c>
      <c r="R31" s="72" t="s">
        <v>4</v>
      </c>
      <c r="S31" s="1"/>
      <c r="T31" s="5"/>
      <c r="AA31">
        <v>2</v>
      </c>
      <c r="AD31">
        <v>2</v>
      </c>
      <c r="AE31">
        <v>2</v>
      </c>
      <c r="AF31">
        <v>2</v>
      </c>
      <c r="AG31">
        <v>2</v>
      </c>
      <c r="AH31">
        <v>2</v>
      </c>
      <c r="AI31">
        <v>2</v>
      </c>
      <c r="AJ31">
        <v>2</v>
      </c>
      <c r="AK31">
        <v>2</v>
      </c>
      <c r="AL31">
        <v>2</v>
      </c>
      <c r="AM31">
        <v>2</v>
      </c>
      <c r="AN31">
        <v>2</v>
      </c>
      <c r="AO31">
        <v>2</v>
      </c>
      <c r="AP31">
        <v>2</v>
      </c>
    </row>
    <row r="32" spans="2:42" ht="12.75">
      <c r="B32" s="19"/>
      <c r="C32" s="49" t="s">
        <v>73</v>
      </c>
      <c r="D32" s="174"/>
      <c r="E32" s="175"/>
      <c r="F32" s="184">
        <v>18</v>
      </c>
      <c r="G32" s="185">
        <v>35</v>
      </c>
      <c r="H32" s="186">
        <v>35</v>
      </c>
      <c r="I32" s="184">
        <v>0</v>
      </c>
      <c r="J32" s="185">
        <v>0</v>
      </c>
      <c r="K32" s="186">
        <v>0</v>
      </c>
      <c r="L32" s="184">
        <v>33</v>
      </c>
      <c r="M32" s="185">
        <v>50</v>
      </c>
      <c r="N32" s="186">
        <v>50</v>
      </c>
      <c r="O32" s="184">
        <v>15</v>
      </c>
      <c r="P32" s="185">
        <v>15</v>
      </c>
      <c r="Q32" s="186">
        <v>15</v>
      </c>
      <c r="R32" s="72" t="s">
        <v>32</v>
      </c>
      <c r="S32" s="1"/>
      <c r="T32" s="5"/>
      <c r="AA32">
        <v>2</v>
      </c>
      <c r="AD32">
        <v>2</v>
      </c>
      <c r="AE32">
        <v>2</v>
      </c>
      <c r="AF32">
        <v>2</v>
      </c>
      <c r="AG32">
        <v>2</v>
      </c>
      <c r="AH32">
        <v>2</v>
      </c>
      <c r="AI32">
        <v>2</v>
      </c>
      <c r="AJ32">
        <v>2</v>
      </c>
      <c r="AK32">
        <v>2</v>
      </c>
      <c r="AL32">
        <v>2</v>
      </c>
      <c r="AM32">
        <v>2</v>
      </c>
      <c r="AN32">
        <v>2</v>
      </c>
      <c r="AO32">
        <v>2</v>
      </c>
      <c r="AP32">
        <v>2</v>
      </c>
    </row>
    <row r="33" spans="2:42" ht="12.75">
      <c r="B33" s="19"/>
      <c r="C33" s="49" t="s">
        <v>352</v>
      </c>
      <c r="D33" s="174"/>
      <c r="E33" s="175"/>
      <c r="F33" s="184">
        <v>13</v>
      </c>
      <c r="G33" s="185">
        <v>14</v>
      </c>
      <c r="H33" s="186">
        <v>16</v>
      </c>
      <c r="I33" s="184">
        <v>0</v>
      </c>
      <c r="J33" s="185">
        <v>0</v>
      </c>
      <c r="K33" s="186">
        <v>0</v>
      </c>
      <c r="L33" s="184">
        <v>13</v>
      </c>
      <c r="M33" s="185">
        <v>14</v>
      </c>
      <c r="N33" s="186">
        <v>16</v>
      </c>
      <c r="O33" s="184">
        <v>0</v>
      </c>
      <c r="P33" s="185">
        <v>0</v>
      </c>
      <c r="Q33" s="186">
        <v>0</v>
      </c>
      <c r="R33" s="72" t="s">
        <v>351</v>
      </c>
      <c r="S33" s="1"/>
      <c r="T33" s="5"/>
      <c r="AA33">
        <v>2</v>
      </c>
      <c r="AD33">
        <v>2</v>
      </c>
      <c r="AE33">
        <v>2</v>
      </c>
      <c r="AF33">
        <v>2</v>
      </c>
      <c r="AG33">
        <v>2</v>
      </c>
      <c r="AH33">
        <v>2</v>
      </c>
      <c r="AI33">
        <v>2</v>
      </c>
      <c r="AJ33">
        <v>2</v>
      </c>
      <c r="AK33">
        <v>2</v>
      </c>
      <c r="AL33">
        <v>2</v>
      </c>
      <c r="AM33">
        <v>2</v>
      </c>
      <c r="AN33">
        <v>2</v>
      </c>
      <c r="AO33">
        <v>2</v>
      </c>
      <c r="AP33">
        <v>2</v>
      </c>
    </row>
    <row r="34" spans="2:42" ht="12.75">
      <c r="B34" s="19"/>
      <c r="C34" s="49" t="s">
        <v>74</v>
      </c>
      <c r="D34" s="174"/>
      <c r="E34" s="175"/>
      <c r="F34" s="184">
        <v>42</v>
      </c>
      <c r="G34" s="185">
        <v>50</v>
      </c>
      <c r="H34" s="186">
        <v>50</v>
      </c>
      <c r="I34" s="184">
        <v>42</v>
      </c>
      <c r="J34" s="185">
        <v>45</v>
      </c>
      <c r="K34" s="186">
        <v>45</v>
      </c>
      <c r="L34" s="184">
        <v>0</v>
      </c>
      <c r="M34" s="185">
        <v>25</v>
      </c>
      <c r="N34" s="186">
        <v>25</v>
      </c>
      <c r="O34" s="184">
        <v>0</v>
      </c>
      <c r="P34" s="185">
        <v>20</v>
      </c>
      <c r="Q34" s="186">
        <v>20</v>
      </c>
      <c r="R34" s="72" t="s">
        <v>33</v>
      </c>
      <c r="S34" s="1"/>
      <c r="T34" s="5"/>
      <c r="AA34">
        <v>2</v>
      </c>
      <c r="AD34">
        <v>2</v>
      </c>
      <c r="AE34">
        <v>2</v>
      </c>
      <c r="AF34">
        <v>2</v>
      </c>
      <c r="AG34">
        <v>2</v>
      </c>
      <c r="AH34">
        <v>2</v>
      </c>
      <c r="AI34">
        <v>2</v>
      </c>
      <c r="AJ34">
        <v>2</v>
      </c>
      <c r="AK34">
        <v>2</v>
      </c>
      <c r="AL34">
        <v>2</v>
      </c>
      <c r="AM34">
        <v>2</v>
      </c>
      <c r="AN34">
        <v>2</v>
      </c>
      <c r="AO34">
        <v>2</v>
      </c>
      <c r="AP34">
        <v>2</v>
      </c>
    </row>
    <row r="35" spans="2:42" ht="12.75">
      <c r="B35" s="19"/>
      <c r="C35" s="49" t="s">
        <v>75</v>
      </c>
      <c r="D35" s="174"/>
      <c r="E35" s="175"/>
      <c r="F35" s="184">
        <v>3.44</v>
      </c>
      <c r="G35" s="185">
        <v>5</v>
      </c>
      <c r="H35" s="186">
        <v>5</v>
      </c>
      <c r="I35" s="184">
        <v>0</v>
      </c>
      <c r="J35" s="185">
        <v>0</v>
      </c>
      <c r="K35" s="186">
        <v>0</v>
      </c>
      <c r="L35" s="184">
        <v>3.7</v>
      </c>
      <c r="M35" s="185">
        <v>5</v>
      </c>
      <c r="N35" s="186">
        <v>5</v>
      </c>
      <c r="O35" s="184">
        <v>0.26</v>
      </c>
      <c r="P35" s="185">
        <v>0</v>
      </c>
      <c r="Q35" s="186">
        <v>0</v>
      </c>
      <c r="R35" s="72" t="s">
        <v>34</v>
      </c>
      <c r="S35" s="1"/>
      <c r="T35" s="5"/>
      <c r="AA35">
        <v>3</v>
      </c>
      <c r="AD35">
        <v>3</v>
      </c>
      <c r="AE35">
        <v>2</v>
      </c>
      <c r="AF35">
        <v>2</v>
      </c>
      <c r="AG35">
        <v>5</v>
      </c>
      <c r="AH35">
        <v>2</v>
      </c>
      <c r="AI35">
        <v>2</v>
      </c>
      <c r="AJ35">
        <v>2</v>
      </c>
      <c r="AK35">
        <v>2</v>
      </c>
      <c r="AL35">
        <v>2</v>
      </c>
      <c r="AM35">
        <v>2</v>
      </c>
      <c r="AN35">
        <v>2</v>
      </c>
      <c r="AO35">
        <v>2</v>
      </c>
      <c r="AP35">
        <v>3</v>
      </c>
    </row>
    <row r="36" spans="2:42" ht="12.75">
      <c r="B36" s="19"/>
      <c r="C36" s="49" t="s">
        <v>76</v>
      </c>
      <c r="D36" s="174"/>
      <c r="E36" s="175"/>
      <c r="F36" s="184">
        <v>87.26</v>
      </c>
      <c r="G36" s="185">
        <v>91</v>
      </c>
      <c r="H36" s="186">
        <v>93</v>
      </c>
      <c r="I36" s="184">
        <v>0</v>
      </c>
      <c r="J36" s="185">
        <v>0</v>
      </c>
      <c r="K36" s="186">
        <v>0</v>
      </c>
      <c r="L36" s="184">
        <v>147.13</v>
      </c>
      <c r="M36" s="185">
        <v>153</v>
      </c>
      <c r="N36" s="186">
        <v>156</v>
      </c>
      <c r="O36" s="184">
        <v>59.87</v>
      </c>
      <c r="P36" s="185">
        <v>62</v>
      </c>
      <c r="Q36" s="186">
        <v>63</v>
      </c>
      <c r="R36" s="72" t="s">
        <v>35</v>
      </c>
      <c r="S36" s="1"/>
      <c r="T36" s="5"/>
      <c r="AA36">
        <v>2</v>
      </c>
      <c r="AD36">
        <v>2</v>
      </c>
      <c r="AE36">
        <v>2</v>
      </c>
      <c r="AF36">
        <v>2</v>
      </c>
      <c r="AG36">
        <v>2</v>
      </c>
      <c r="AH36">
        <v>2</v>
      </c>
      <c r="AI36">
        <v>2</v>
      </c>
      <c r="AJ36">
        <v>2</v>
      </c>
      <c r="AK36">
        <v>2</v>
      </c>
      <c r="AL36">
        <v>2</v>
      </c>
      <c r="AM36">
        <v>2</v>
      </c>
      <c r="AN36">
        <v>2</v>
      </c>
      <c r="AO36">
        <v>2</v>
      </c>
      <c r="AP36">
        <v>2</v>
      </c>
    </row>
    <row r="37" spans="2:42" ht="12.75">
      <c r="B37" s="19"/>
      <c r="C37" s="49" t="s">
        <v>77</v>
      </c>
      <c r="D37" s="174"/>
      <c r="E37" s="175"/>
      <c r="F37" s="184">
        <v>120</v>
      </c>
      <c r="G37" s="185">
        <v>120</v>
      </c>
      <c r="H37" s="186">
        <v>120</v>
      </c>
      <c r="I37" s="184">
        <v>0</v>
      </c>
      <c r="J37" s="185">
        <v>0</v>
      </c>
      <c r="K37" s="186">
        <v>0</v>
      </c>
      <c r="L37" s="184">
        <v>124</v>
      </c>
      <c r="M37" s="185">
        <v>120</v>
      </c>
      <c r="N37" s="186">
        <v>120</v>
      </c>
      <c r="O37" s="184">
        <v>4</v>
      </c>
      <c r="P37" s="185">
        <v>0</v>
      </c>
      <c r="Q37" s="186">
        <v>0</v>
      </c>
      <c r="R37" s="72" t="s">
        <v>36</v>
      </c>
      <c r="S37" s="1"/>
      <c r="T37" s="5"/>
      <c r="AA37">
        <v>3</v>
      </c>
      <c r="AD37">
        <v>3</v>
      </c>
      <c r="AE37">
        <v>2</v>
      </c>
      <c r="AF37">
        <v>2</v>
      </c>
      <c r="AG37">
        <v>3</v>
      </c>
      <c r="AH37">
        <v>2</v>
      </c>
      <c r="AI37">
        <v>2</v>
      </c>
      <c r="AJ37">
        <v>3</v>
      </c>
      <c r="AK37">
        <v>2</v>
      </c>
      <c r="AL37">
        <v>2</v>
      </c>
      <c r="AM37">
        <v>3</v>
      </c>
      <c r="AN37">
        <v>2</v>
      </c>
      <c r="AO37">
        <v>2</v>
      </c>
      <c r="AP37">
        <v>3</v>
      </c>
    </row>
    <row r="38" spans="2:42" ht="12.75">
      <c r="B38" s="19"/>
      <c r="C38" s="49" t="s">
        <v>78</v>
      </c>
      <c r="D38" s="174"/>
      <c r="E38" s="175"/>
      <c r="F38" s="184">
        <v>38.57</v>
      </c>
      <c r="G38" s="185">
        <v>49</v>
      </c>
      <c r="H38" s="186">
        <v>59</v>
      </c>
      <c r="I38" s="184">
        <v>0</v>
      </c>
      <c r="J38" s="185">
        <v>0</v>
      </c>
      <c r="K38" s="186">
        <v>0</v>
      </c>
      <c r="L38" s="184">
        <v>39.57</v>
      </c>
      <c r="M38" s="185">
        <v>50</v>
      </c>
      <c r="N38" s="186">
        <v>60</v>
      </c>
      <c r="O38" s="184">
        <v>1</v>
      </c>
      <c r="P38" s="185">
        <v>1</v>
      </c>
      <c r="Q38" s="186">
        <v>1</v>
      </c>
      <c r="R38" s="72" t="s">
        <v>37</v>
      </c>
      <c r="S38" s="1"/>
      <c r="T38" s="5"/>
      <c r="AA38">
        <v>2</v>
      </c>
      <c r="AD38">
        <v>2</v>
      </c>
      <c r="AE38">
        <v>2</v>
      </c>
      <c r="AF38">
        <v>2</v>
      </c>
      <c r="AG38">
        <v>2</v>
      </c>
      <c r="AH38">
        <v>2</v>
      </c>
      <c r="AI38">
        <v>2</v>
      </c>
      <c r="AJ38">
        <v>2</v>
      </c>
      <c r="AK38">
        <v>2</v>
      </c>
      <c r="AL38">
        <v>2</v>
      </c>
      <c r="AM38">
        <v>2</v>
      </c>
      <c r="AN38">
        <v>2</v>
      </c>
      <c r="AO38">
        <v>2</v>
      </c>
      <c r="AP38">
        <v>2</v>
      </c>
    </row>
    <row r="39" spans="2:42" ht="12.75">
      <c r="B39" s="19"/>
      <c r="C39" s="49" t="s">
        <v>80</v>
      </c>
      <c r="D39" s="174"/>
      <c r="E39" s="175"/>
      <c r="F39" s="184">
        <v>92.37</v>
      </c>
      <c r="G39" s="185">
        <v>97</v>
      </c>
      <c r="H39" s="186">
        <v>92</v>
      </c>
      <c r="I39" s="184">
        <v>0</v>
      </c>
      <c r="J39" s="185">
        <v>0</v>
      </c>
      <c r="K39" s="186">
        <v>0</v>
      </c>
      <c r="L39" s="184">
        <v>98.91</v>
      </c>
      <c r="M39" s="185">
        <v>105</v>
      </c>
      <c r="N39" s="186">
        <v>100</v>
      </c>
      <c r="O39" s="184">
        <v>6.54</v>
      </c>
      <c r="P39" s="185">
        <v>8</v>
      </c>
      <c r="Q39" s="186">
        <v>8</v>
      </c>
      <c r="R39" s="72" t="s">
        <v>38</v>
      </c>
      <c r="S39" s="1"/>
      <c r="T39" s="5"/>
      <c r="AA39">
        <v>2</v>
      </c>
      <c r="AD39">
        <v>2</v>
      </c>
      <c r="AE39">
        <v>2</v>
      </c>
      <c r="AF39">
        <v>2</v>
      </c>
      <c r="AG39">
        <v>2</v>
      </c>
      <c r="AH39">
        <v>2</v>
      </c>
      <c r="AI39">
        <v>2</v>
      </c>
      <c r="AJ39">
        <v>2</v>
      </c>
      <c r="AK39">
        <v>2</v>
      </c>
      <c r="AL39">
        <v>2</v>
      </c>
      <c r="AM39">
        <v>2</v>
      </c>
      <c r="AN39">
        <v>2</v>
      </c>
      <c r="AO39">
        <v>2</v>
      </c>
      <c r="AP39">
        <v>2</v>
      </c>
    </row>
    <row r="40" spans="2:42" ht="13.5" thickBot="1">
      <c r="B40" s="19"/>
      <c r="C40" s="49" t="s">
        <v>81</v>
      </c>
      <c r="D40" s="174"/>
      <c r="E40" s="175"/>
      <c r="F40" s="184">
        <v>377.66</v>
      </c>
      <c r="G40" s="185">
        <v>305</v>
      </c>
      <c r="H40" s="186">
        <v>315</v>
      </c>
      <c r="I40" s="184">
        <v>280</v>
      </c>
      <c r="J40" s="185">
        <v>280</v>
      </c>
      <c r="K40" s="186">
        <v>280</v>
      </c>
      <c r="L40" s="184">
        <v>189</v>
      </c>
      <c r="M40" s="185">
        <v>175</v>
      </c>
      <c r="N40" s="186">
        <v>185</v>
      </c>
      <c r="O40" s="184">
        <v>91.34</v>
      </c>
      <c r="P40" s="185">
        <v>150</v>
      </c>
      <c r="Q40" s="186">
        <v>150</v>
      </c>
      <c r="R40" s="72" t="s">
        <v>41</v>
      </c>
      <c r="S40" s="1"/>
      <c r="T40" s="5"/>
      <c r="AA40">
        <v>3</v>
      </c>
      <c r="AD40">
        <v>3</v>
      </c>
      <c r="AE40">
        <v>2</v>
      </c>
      <c r="AF40">
        <v>2</v>
      </c>
      <c r="AG40">
        <v>5</v>
      </c>
      <c r="AH40">
        <v>2</v>
      </c>
      <c r="AI40">
        <v>2</v>
      </c>
      <c r="AJ40">
        <v>2</v>
      </c>
      <c r="AK40">
        <v>2</v>
      </c>
      <c r="AL40">
        <v>2</v>
      </c>
      <c r="AM40">
        <v>2</v>
      </c>
      <c r="AN40">
        <v>2</v>
      </c>
      <c r="AO40">
        <v>2</v>
      </c>
      <c r="AP40">
        <v>3</v>
      </c>
    </row>
    <row r="41" spans="3:42" ht="14.25" thickBot="1" thickTop="1">
      <c r="C41" s="14" t="s">
        <v>6</v>
      </c>
      <c r="D41" s="178"/>
      <c r="E41" s="179"/>
      <c r="F41" s="156">
        <v>3434.689</v>
      </c>
      <c r="G41" s="157">
        <v>3722</v>
      </c>
      <c r="H41" s="158">
        <v>3860</v>
      </c>
      <c r="I41" s="156">
        <v>3332</v>
      </c>
      <c r="J41" s="157">
        <v>3422</v>
      </c>
      <c r="K41" s="158">
        <v>3522</v>
      </c>
      <c r="L41" s="156">
        <v>2078.358</v>
      </c>
      <c r="M41" s="157">
        <v>2265.67</v>
      </c>
      <c r="N41" s="158">
        <v>2275.67</v>
      </c>
      <c r="O41" s="156">
        <v>1975.6689999999999</v>
      </c>
      <c r="P41" s="157">
        <v>1965.67</v>
      </c>
      <c r="Q41" s="158">
        <v>1937.67</v>
      </c>
      <c r="R41" s="14" t="s">
        <v>6</v>
      </c>
      <c r="S41" s="12"/>
      <c r="T41" s="13"/>
      <c r="AA41" t="e">
        <v>#REF!</v>
      </c>
      <c r="AD41" t="e">
        <v>#REF!</v>
      </c>
      <c r="AE41" t="e">
        <v>#REF!</v>
      </c>
      <c r="AF41" t="e">
        <v>#REF!</v>
      </c>
      <c r="AG41" t="e">
        <v>#REF!</v>
      </c>
      <c r="AH41" t="e">
        <v>#REF!</v>
      </c>
      <c r="AI41" t="e">
        <v>#REF!</v>
      </c>
      <c r="AJ41" t="e">
        <v>#REF!</v>
      </c>
      <c r="AK41" t="e">
        <v>#REF!</v>
      </c>
      <c r="AL41" t="e">
        <v>#REF!</v>
      </c>
      <c r="AM41" t="e">
        <v>#REF!</v>
      </c>
      <c r="AN41" t="e">
        <v>#REF!</v>
      </c>
      <c r="AO41" t="e">
        <v>#REF!</v>
      </c>
      <c r="AP41" t="e">
        <v>#REF!</v>
      </c>
    </row>
    <row r="42" spans="2:42" ht="13.5" thickTop="1">
      <c r="B42" s="16"/>
      <c r="C42" s="49" t="s">
        <v>82</v>
      </c>
      <c r="D42" s="174"/>
      <c r="E42" s="175"/>
      <c r="F42" s="184">
        <v>40</v>
      </c>
      <c r="G42" s="185">
        <v>40</v>
      </c>
      <c r="H42" s="186">
        <v>40</v>
      </c>
      <c r="I42" s="184">
        <v>40</v>
      </c>
      <c r="J42" s="185">
        <v>40</v>
      </c>
      <c r="K42" s="186">
        <v>40</v>
      </c>
      <c r="L42" s="184">
        <v>0</v>
      </c>
      <c r="M42" s="185">
        <v>0</v>
      </c>
      <c r="N42" s="186">
        <v>0</v>
      </c>
      <c r="O42" s="184">
        <v>0</v>
      </c>
      <c r="P42" s="185">
        <v>0</v>
      </c>
      <c r="Q42" s="186">
        <v>0</v>
      </c>
      <c r="R42" s="72" t="s">
        <v>42</v>
      </c>
      <c r="S42" s="1"/>
      <c r="T42" s="5"/>
      <c r="AA42">
        <v>3</v>
      </c>
      <c r="AD42">
        <v>3</v>
      </c>
      <c r="AE42">
        <v>3</v>
      </c>
      <c r="AF42">
        <v>3</v>
      </c>
      <c r="AG42">
        <v>5</v>
      </c>
      <c r="AH42">
        <v>5</v>
      </c>
      <c r="AI42">
        <v>5</v>
      </c>
      <c r="AJ42">
        <v>5</v>
      </c>
      <c r="AK42">
        <v>5</v>
      </c>
      <c r="AL42">
        <v>5</v>
      </c>
      <c r="AM42">
        <v>5</v>
      </c>
      <c r="AN42">
        <v>5</v>
      </c>
      <c r="AO42">
        <v>5</v>
      </c>
      <c r="AP42">
        <v>3</v>
      </c>
    </row>
    <row r="43" spans="2:42" ht="12.75">
      <c r="B43" s="16"/>
      <c r="C43" s="49" t="s">
        <v>83</v>
      </c>
      <c r="D43" s="174"/>
      <c r="E43" s="175"/>
      <c r="F43" s="184">
        <v>9.6</v>
      </c>
      <c r="G43" s="185">
        <v>9.6</v>
      </c>
      <c r="H43" s="186">
        <v>9.6</v>
      </c>
      <c r="I43" s="184">
        <v>0</v>
      </c>
      <c r="J43" s="185">
        <v>0</v>
      </c>
      <c r="K43" s="186">
        <v>0</v>
      </c>
      <c r="L43" s="184">
        <v>9.6</v>
      </c>
      <c r="M43" s="185">
        <v>9.6</v>
      </c>
      <c r="N43" s="186">
        <v>9.6</v>
      </c>
      <c r="O43" s="184">
        <v>0</v>
      </c>
      <c r="P43" s="185">
        <v>0</v>
      </c>
      <c r="Q43" s="186">
        <v>0</v>
      </c>
      <c r="R43" s="72" t="s">
        <v>3</v>
      </c>
      <c r="S43" s="1"/>
      <c r="T43" s="5"/>
      <c r="AA43">
        <v>3</v>
      </c>
      <c r="AD43">
        <v>3</v>
      </c>
      <c r="AE43">
        <v>3</v>
      </c>
      <c r="AF43">
        <v>3</v>
      </c>
      <c r="AG43">
        <v>5</v>
      </c>
      <c r="AH43">
        <v>5</v>
      </c>
      <c r="AI43">
        <v>5</v>
      </c>
      <c r="AJ43">
        <v>5</v>
      </c>
      <c r="AK43">
        <v>5</v>
      </c>
      <c r="AL43">
        <v>5</v>
      </c>
      <c r="AM43">
        <v>5</v>
      </c>
      <c r="AN43">
        <v>5</v>
      </c>
      <c r="AO43">
        <v>5</v>
      </c>
      <c r="AP43">
        <v>3</v>
      </c>
    </row>
    <row r="44" spans="2:42" ht="12.75">
      <c r="B44" s="16"/>
      <c r="C44" s="49" t="s">
        <v>84</v>
      </c>
      <c r="D44" s="174"/>
      <c r="E44" s="175"/>
      <c r="F44" s="184">
        <v>34</v>
      </c>
      <c r="G44" s="185">
        <v>34</v>
      </c>
      <c r="H44" s="186">
        <v>34</v>
      </c>
      <c r="I44" s="184">
        <v>0</v>
      </c>
      <c r="J44" s="185">
        <v>0</v>
      </c>
      <c r="K44" s="186">
        <v>0</v>
      </c>
      <c r="L44" s="184">
        <v>35</v>
      </c>
      <c r="M44" s="185">
        <v>35</v>
      </c>
      <c r="N44" s="186">
        <v>35</v>
      </c>
      <c r="O44" s="184">
        <v>1</v>
      </c>
      <c r="P44" s="185">
        <v>1</v>
      </c>
      <c r="Q44" s="186">
        <v>1</v>
      </c>
      <c r="R44" s="72" t="s">
        <v>43</v>
      </c>
      <c r="S44" s="1"/>
      <c r="T44" s="5"/>
      <c r="AA44">
        <v>2</v>
      </c>
      <c r="AD44">
        <v>2</v>
      </c>
      <c r="AE44">
        <v>2</v>
      </c>
      <c r="AF44">
        <v>2</v>
      </c>
      <c r="AG44">
        <v>2</v>
      </c>
      <c r="AH44">
        <v>2</v>
      </c>
      <c r="AI44">
        <v>2</v>
      </c>
      <c r="AJ44">
        <v>2</v>
      </c>
      <c r="AK44">
        <v>2</v>
      </c>
      <c r="AL44">
        <v>2</v>
      </c>
      <c r="AM44">
        <v>2</v>
      </c>
      <c r="AN44">
        <v>2</v>
      </c>
      <c r="AO44">
        <v>2</v>
      </c>
      <c r="AP44">
        <v>2</v>
      </c>
    </row>
    <row r="45" spans="2:42" ht="13.5" thickBot="1">
      <c r="B45" s="16"/>
      <c r="C45" s="49" t="s">
        <v>85</v>
      </c>
      <c r="D45" s="174"/>
      <c r="E45" s="175"/>
      <c r="F45" s="184">
        <v>18.93</v>
      </c>
      <c r="G45" s="185">
        <v>18.93</v>
      </c>
      <c r="H45" s="186">
        <v>18.93</v>
      </c>
      <c r="I45" s="184">
        <v>0</v>
      </c>
      <c r="J45" s="185">
        <v>0</v>
      </c>
      <c r="K45" s="186">
        <v>0</v>
      </c>
      <c r="L45" s="184">
        <v>18.93</v>
      </c>
      <c r="M45" s="185">
        <v>18.93</v>
      </c>
      <c r="N45" s="186">
        <v>18.93</v>
      </c>
      <c r="O45" s="184">
        <v>0</v>
      </c>
      <c r="P45" s="185">
        <v>0</v>
      </c>
      <c r="Q45" s="186">
        <v>0</v>
      </c>
      <c r="R45" s="72" t="s">
        <v>5</v>
      </c>
      <c r="S45" s="1"/>
      <c r="T45" s="5"/>
      <c r="AA45">
        <v>3</v>
      </c>
      <c r="AD45">
        <v>3</v>
      </c>
      <c r="AE45">
        <v>3</v>
      </c>
      <c r="AF45">
        <v>3</v>
      </c>
      <c r="AG45">
        <v>5</v>
      </c>
      <c r="AH45">
        <v>5</v>
      </c>
      <c r="AI45">
        <v>5</v>
      </c>
      <c r="AJ45">
        <v>2</v>
      </c>
      <c r="AK45">
        <v>5</v>
      </c>
      <c r="AL45">
        <v>5</v>
      </c>
      <c r="AM45">
        <v>2</v>
      </c>
      <c r="AN45">
        <v>5</v>
      </c>
      <c r="AO45">
        <v>5</v>
      </c>
      <c r="AP45">
        <v>3</v>
      </c>
    </row>
    <row r="46" spans="3:42" ht="14.25" thickBot="1" thickTop="1">
      <c r="C46" s="14" t="s">
        <v>349</v>
      </c>
      <c r="D46" s="178"/>
      <c r="E46" s="179"/>
      <c r="F46" s="156">
        <v>102.53</v>
      </c>
      <c r="G46" s="157">
        <v>102.53</v>
      </c>
      <c r="H46" s="158">
        <v>102.53</v>
      </c>
      <c r="I46" s="156">
        <v>40</v>
      </c>
      <c r="J46" s="157">
        <v>40</v>
      </c>
      <c r="K46" s="158">
        <v>40</v>
      </c>
      <c r="L46" s="156">
        <v>63.53</v>
      </c>
      <c r="M46" s="157">
        <v>63.53</v>
      </c>
      <c r="N46" s="158">
        <v>63.53</v>
      </c>
      <c r="O46" s="156">
        <v>1</v>
      </c>
      <c r="P46" s="157">
        <v>1</v>
      </c>
      <c r="Q46" s="158">
        <v>1</v>
      </c>
      <c r="R46" s="14" t="s">
        <v>350</v>
      </c>
      <c r="S46" s="12"/>
      <c r="T46" s="13"/>
      <c r="AA46" t="e">
        <v>#REF!</v>
      </c>
      <c r="AD46" t="e">
        <v>#REF!</v>
      </c>
      <c r="AE46" t="e">
        <v>#REF!</v>
      </c>
      <c r="AF46" t="e">
        <v>#REF!</v>
      </c>
      <c r="AG46" t="e">
        <v>#REF!</v>
      </c>
      <c r="AH46" t="e">
        <v>#REF!</v>
      </c>
      <c r="AI46" t="e">
        <v>#REF!</v>
      </c>
      <c r="AJ46" t="e">
        <v>#REF!</v>
      </c>
      <c r="AK46" t="e">
        <v>#REF!</v>
      </c>
      <c r="AL46" t="e">
        <v>#REF!</v>
      </c>
      <c r="AM46" t="e">
        <v>#REF!</v>
      </c>
      <c r="AN46" t="e">
        <v>#REF!</v>
      </c>
      <c r="AO46" t="e">
        <v>#REF!</v>
      </c>
      <c r="AP46" t="e">
        <v>#REF!</v>
      </c>
    </row>
    <row r="47" spans="2:42" ht="13.5" thickTop="1">
      <c r="B47" s="16"/>
      <c r="C47" s="171" t="s">
        <v>86</v>
      </c>
      <c r="D47" s="172"/>
      <c r="E47" s="173"/>
      <c r="F47" s="181">
        <v>1237</v>
      </c>
      <c r="G47" s="182">
        <v>1350</v>
      </c>
      <c r="H47" s="183">
        <v>1320</v>
      </c>
      <c r="I47" s="181">
        <v>9883</v>
      </c>
      <c r="J47" s="182">
        <v>9900</v>
      </c>
      <c r="K47" s="183">
        <v>9200</v>
      </c>
      <c r="L47" s="181">
        <v>130</v>
      </c>
      <c r="M47" s="182">
        <v>150</v>
      </c>
      <c r="N47" s="183">
        <v>120</v>
      </c>
      <c r="O47" s="181">
        <v>8776</v>
      </c>
      <c r="P47" s="182">
        <v>8700</v>
      </c>
      <c r="Q47" s="183">
        <v>8000</v>
      </c>
      <c r="R47" s="84" t="s">
        <v>1</v>
      </c>
      <c r="S47" s="3"/>
      <c r="T47" s="4"/>
      <c r="AA47">
        <v>2</v>
      </c>
      <c r="AD47">
        <v>2</v>
      </c>
      <c r="AE47">
        <v>2</v>
      </c>
      <c r="AF47">
        <v>2</v>
      </c>
      <c r="AG47">
        <v>2</v>
      </c>
      <c r="AH47">
        <v>2</v>
      </c>
      <c r="AI47">
        <v>2</v>
      </c>
      <c r="AJ47">
        <v>2</v>
      </c>
      <c r="AK47">
        <v>2</v>
      </c>
      <c r="AL47">
        <v>2</v>
      </c>
      <c r="AM47">
        <v>2</v>
      </c>
      <c r="AN47">
        <v>2</v>
      </c>
      <c r="AO47">
        <v>2</v>
      </c>
      <c r="AP47">
        <v>2</v>
      </c>
    </row>
    <row r="48" spans="2:42" ht="13.5" thickBot="1">
      <c r="B48" s="16"/>
      <c r="C48" s="104" t="s">
        <v>87</v>
      </c>
      <c r="D48" s="176"/>
      <c r="E48" s="177"/>
      <c r="F48" s="187">
        <v>22449</v>
      </c>
      <c r="G48" s="188">
        <v>23307</v>
      </c>
      <c r="H48" s="189">
        <v>23508</v>
      </c>
      <c r="I48" s="187">
        <v>13262</v>
      </c>
      <c r="J48" s="188">
        <v>13966</v>
      </c>
      <c r="K48" s="189">
        <v>14011</v>
      </c>
      <c r="L48" s="187">
        <v>9342</v>
      </c>
      <c r="M48" s="188">
        <v>9501</v>
      </c>
      <c r="N48" s="189">
        <v>9662</v>
      </c>
      <c r="O48" s="187">
        <v>155</v>
      </c>
      <c r="P48" s="188">
        <v>160</v>
      </c>
      <c r="Q48" s="189">
        <v>165</v>
      </c>
      <c r="R48" s="105" t="s">
        <v>44</v>
      </c>
      <c r="S48" s="8"/>
      <c r="T48" s="9"/>
      <c r="AA48">
        <v>2</v>
      </c>
      <c r="AD48">
        <v>2</v>
      </c>
      <c r="AE48">
        <v>2</v>
      </c>
      <c r="AF48">
        <v>2</v>
      </c>
      <c r="AG48">
        <v>2</v>
      </c>
      <c r="AH48">
        <v>2</v>
      </c>
      <c r="AI48">
        <v>2</v>
      </c>
      <c r="AJ48">
        <v>2</v>
      </c>
      <c r="AK48">
        <v>2</v>
      </c>
      <c r="AL48">
        <v>2</v>
      </c>
      <c r="AM48">
        <v>2</v>
      </c>
      <c r="AN48">
        <v>2</v>
      </c>
      <c r="AO48">
        <v>2</v>
      </c>
      <c r="AP48">
        <v>2</v>
      </c>
    </row>
    <row r="49" spans="3:42" ht="14.25" thickBot="1" thickTop="1">
      <c r="C49" s="14" t="s">
        <v>7</v>
      </c>
      <c r="D49" s="12"/>
      <c r="E49" s="13"/>
      <c r="F49" s="156">
        <v>23686</v>
      </c>
      <c r="G49" s="157">
        <v>24657</v>
      </c>
      <c r="H49" s="158">
        <v>24828</v>
      </c>
      <c r="I49" s="156">
        <v>23145</v>
      </c>
      <c r="J49" s="157">
        <v>23866</v>
      </c>
      <c r="K49" s="158">
        <v>23211</v>
      </c>
      <c r="L49" s="156">
        <v>9472</v>
      </c>
      <c r="M49" s="157">
        <v>9651</v>
      </c>
      <c r="N49" s="158">
        <v>9782</v>
      </c>
      <c r="O49" s="156">
        <v>8931</v>
      </c>
      <c r="P49" s="157">
        <v>8860</v>
      </c>
      <c r="Q49" s="158">
        <v>8165</v>
      </c>
      <c r="R49" s="18" t="s">
        <v>88</v>
      </c>
      <c r="S49" s="8"/>
      <c r="T49" s="9"/>
      <c r="AA49" t="e">
        <v>#REF!</v>
      </c>
      <c r="AD49" t="e">
        <v>#REF!</v>
      </c>
      <c r="AE49" t="e">
        <v>#REF!</v>
      </c>
      <c r="AF49" t="e">
        <v>#REF!</v>
      </c>
      <c r="AG49" t="e">
        <v>#REF!</v>
      </c>
      <c r="AH49" t="e">
        <v>#REF!</v>
      </c>
      <c r="AI49" t="e">
        <v>#REF!</v>
      </c>
      <c r="AJ49" t="e">
        <v>#REF!</v>
      </c>
      <c r="AK49" t="e">
        <v>#REF!</v>
      </c>
      <c r="AL49" t="e">
        <v>#REF!</v>
      </c>
      <c r="AM49" t="e">
        <v>#REF!</v>
      </c>
      <c r="AN49" t="e">
        <v>#REF!</v>
      </c>
      <c r="AO49" t="e">
        <v>#REF!</v>
      </c>
      <c r="AP49" t="e">
        <v>#REF!</v>
      </c>
    </row>
    <row r="50" spans="3:20" ht="13.5" thickTop="1">
      <c r="C50" s="41" t="str">
        <f ca="1">CELL("filename")</f>
        <v>C:\MyFiles\Timber Committee\TCQ2006\[tb-59-6-tables.xls]List of tables</v>
      </c>
      <c r="T50" s="43" t="str">
        <f ca="1">CONCATENATE("printed on ",DAY(NOW()),"/",MONTH(NOW()))</f>
        <v>printed on 26/10</v>
      </c>
    </row>
  </sheetData>
  <mergeCells count="11">
    <mergeCell ref="O7:Q7"/>
    <mergeCell ref="C7:E7"/>
    <mergeCell ref="I7:K7"/>
    <mergeCell ref="L7:N7"/>
    <mergeCell ref="C2:T2"/>
    <mergeCell ref="F6:H6"/>
    <mergeCell ref="F7:H7"/>
    <mergeCell ref="R7:T7"/>
    <mergeCell ref="F3:K3"/>
    <mergeCell ref="L3:Q3"/>
    <mergeCell ref="K5:L5"/>
  </mergeCells>
  <conditionalFormatting sqref="C9:R49">
    <cfRule type="expression" priority="1" dxfId="0" stopIfTrue="1">
      <formula>AA9&gt;2</formula>
    </cfRule>
  </conditionalFormatting>
  <printOptions horizontalCentered="1" verticalCentered="1"/>
  <pageMargins left="0.35433070866141736" right="0.9448818897637796" top="0.5905511811023623" bottom="0.5905511811023623"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UN-GENEVA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Timber Committee Forecasts, 2005-2007</dc:title>
  <dc:subject/>
  <dc:creator>UNECE/FAO Timber Section</dc:creator>
  <cp:keywords/>
  <dc:description/>
  <cp:lastModifiedBy>McCusker 10/10/06</cp:lastModifiedBy>
  <cp:lastPrinted>2006-10-12T07:55:53Z</cp:lastPrinted>
  <dcterms:created xsi:type="dcterms:W3CDTF">2000-09-25T12:48:04Z</dcterms:created>
  <dcterms:modified xsi:type="dcterms:W3CDTF">2006-10-26T13:44:42Z</dcterms:modified>
  <cp:category/>
  <cp:version/>
  <cp:contentType/>
  <cp:contentStatus/>
</cp:coreProperties>
</file>