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5400" yWindow="65521" windowWidth="13815" windowHeight="11760" tabRatio="793" activeTab="0"/>
  </bookViews>
  <sheets>
    <sheet name="JQ1 Production" sheetId="1" r:id="rId1"/>
    <sheet name="JQ2 TTrade" sheetId="2" r:id="rId2"/>
    <sheet name="JQ3 SPW" sheetId="3" r:id="rId3"/>
    <sheet name="LAM &amp; CHIPS"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Species'!$A$2:$M$47</definedName>
    <definedName name="_xlnm.Print_Area" localSheetId="5">'EU1 ExtraEU Trade'!$A$2:$AL$68</definedName>
    <definedName name="_xlnm.Print_Area" localSheetId="6">'EU2 Removals'!$A$1:$F$38</definedName>
    <definedName name="_xlnm.Print_Area" localSheetId="0">'JQ1 Production'!$A$1:$I$83</definedName>
    <definedName name="_xlnm.Print_Area" localSheetId="1">'JQ2 TTrade'!$A$2:$K$68</definedName>
    <definedName name="_xlnm.Print_Area" localSheetId="2">'JQ3 SPW'!$A$2:$F$37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comments1.xml><?xml version="1.0" encoding="utf-8"?>
<comments xmlns="http://schemas.openxmlformats.org/spreadsheetml/2006/main">
  <authors>
    <author>McCusker 14/6/07</author>
  </authors>
  <commentList>
    <comment ref="R11" authorId="0">
      <text>
        <r>
          <rPr>
            <b/>
            <sz val="8"/>
            <rFont val="Tahoma"/>
            <family val="2"/>
          </rPr>
          <t>McCusker 14/6/07:</t>
        </r>
        <r>
          <rPr>
            <sz val="8"/>
            <rFont val="Tahoma"/>
            <family val="2"/>
          </rPr>
          <t xml:space="preserve">
minus 1.2.3 (other ind. RW) production</t>
        </r>
      </text>
    </comment>
  </commentList>
</comments>
</file>

<file path=xl/sharedStrings.xml><?xml version="1.0" encoding="utf-8"?>
<sst xmlns="http://schemas.openxmlformats.org/spreadsheetml/2006/main" count="5132" uniqueCount="422">
  <si>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</si>
  <si>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</si>
  <si>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</si>
  <si>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</si>
  <si>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</si>
  <si>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</si>
  <si>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</si>
  <si>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</si>
  <si>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</si>
  <si>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</si>
  <si>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</si>
  <si>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</si>
  <si>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</si>
  <si>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</si>
  <si>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</si>
  <si>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</si>
  <si>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</si>
  <si>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</si>
  <si>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</si>
  <si>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</si>
  <si>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</si>
  <si>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</si>
  <si>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</si>
  <si>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</si>
  <si>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</si>
  <si>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</si>
  <si>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</si>
  <si>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</si>
  <si>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</si>
  <si>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</si>
  <si>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</si>
  <si>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</si>
  <si>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</si>
  <si>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</si>
  <si>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</si>
  <si>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</si>
  <si>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</si>
  <si>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</si>
  <si>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</si>
  <si>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</si>
  <si>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</si>
  <si>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</si>
  <si>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</si>
  <si>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</si>
  <si>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</si>
  <si>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</si>
  <si>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</si>
  <si>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</si>
  <si>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</si>
  <si>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</si>
  <si>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</si>
  <si>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</si>
  <si>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</si>
  <si>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</si>
  <si>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</si>
  <si>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</si>
  <si>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</si>
  <si>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0"/>
      </rPr>
      <t>3</t>
    </r>
  </si>
  <si>
    <r>
      <t>1000 m</t>
    </r>
    <r>
      <rPr>
        <vertAlign val="superscript"/>
        <sz val="10"/>
        <rFont val="Univers"/>
        <family val="0"/>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</si>
  <si>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</si>
  <si>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</si>
  <si>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</si>
  <si>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</si>
  <si>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</si>
  <si>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</si>
  <si>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</si>
  <si>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</si>
  <si>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</si>
  <si>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</si>
  <si>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</si>
  <si>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</si>
  <si>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</si>
  <si>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</si>
  <si>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</si>
  <si>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</si>
  <si>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0"/>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</si>
  <si>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</si>
  <si>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</si>
  <si>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</si>
  <si>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</si>
  <si>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</si>
  <si>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</si>
  <si>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</si>
  <si>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</si>
  <si>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</si>
  <si>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</si>
  <si>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</si>
  <si>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</si>
  <si>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</si>
  <si>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</si>
  <si>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</si>
  <si>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</si>
  <si>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</si>
  <si>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</si>
  <si>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</si>
  <si>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</si>
  <si>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</si>
  <si>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</si>
  <si>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</si>
  <si>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</si>
  <si>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</si>
  <si>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</si>
  <si>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</si>
  <si>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</si>
  <si>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</si>
  <si>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</si>
  <si>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</si>
  <si>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</si>
  <si>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</si>
  <si>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</si>
  <si>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</si>
  <si>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</si>
  <si>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</si>
  <si>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</si>
  <si>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</si>
  <si>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</si>
  <si>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</si>
  <si>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</si>
  <si>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</si>
  <si>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</si>
  <si>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</si>
  <si>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</si>
  <si>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</si>
  <si>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</si>
  <si>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</si>
  <si>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</si>
  <si>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</si>
  <si>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</si>
  <si>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</si>
  <si>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</si>
  <si>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</si>
  <si>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</si>
  <si>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</si>
  <si>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</si>
  <si>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</si>
  <si>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</si>
  <si>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</si>
  <si>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</si>
  <si>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</si>
  <si>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</si>
  <si>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</si>
  <si>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0"/>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</si>
  <si>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</si>
  <si>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</si>
  <si>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</si>
  <si>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</si>
  <si>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</si>
  <si>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</si>
  <si>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</si>
  <si>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</si>
  <si>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</si>
  <si>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</si>
  <si>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</si>
  <si>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</si>
  <si>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</si>
  <si>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</si>
  <si>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</si>
  <si>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</si>
  <si>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</si>
  <si>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</si>
  <si>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</si>
  <si>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</si>
  <si>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</si>
  <si>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</si>
  <si>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</si>
  <si>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</si>
  <si>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</si>
  <si>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</si>
  <si>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</si>
  <si>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</si>
  <si>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</si>
  <si>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</si>
  <si>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</si>
  <si>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</si>
  <si>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</si>
  <si>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</si>
  <si>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</si>
  <si>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</si>
  <si>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</si>
  <si>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0"/>
      </rPr>
      <t>(7.1 + 7.2)</t>
    </r>
  </si>
  <si>
    <r>
      <t xml:space="preserve">Chemical &amp; dissolving grades wood pulp </t>
    </r>
    <r>
      <rPr>
        <sz val="10"/>
        <rFont val="Univers"/>
        <family val="0"/>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</si>
  <si>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</si>
  <si>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</si>
  <si>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</si>
  <si>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</si>
  <si>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</si>
  <si>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</si>
  <si>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</si>
  <si>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</si>
  <si>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</si>
  <si>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</si>
  <si>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</si>
  <si>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</si>
  <si>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</si>
  <si>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</si>
  <si>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</si>
  <si>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</si>
  <si>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</si>
  <si>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</si>
  <si>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</si>
  <si>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</si>
  <si>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</si>
  <si>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</si>
  <si>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</si>
  <si>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</si>
  <si>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</si>
  <si>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</si>
  <si>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</si>
  <si>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</si>
  <si>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</si>
  <si>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</si>
  <si>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</si>
  <si>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</si>
  <si>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</si>
  <si>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</si>
  <si>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</si>
  <si>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</si>
  <si>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</si>
  <si>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</si>
  <si>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</si>
  <si>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</si>
  <si>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</si>
  <si>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</si>
  <si>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</si>
  <si>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</si>
  <si>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</si>
  <si>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</si>
  <si>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</si>
  <si>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</si>
  <si>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</si>
  <si>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</si>
  <si>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</si>
  <si>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</si>
  <si>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</si>
  <si>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</si>
  <si>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</si>
  <si>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</si>
  <si>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</si>
  <si>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</si>
  <si>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</si>
  <si>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</si>
  <si>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</si>
  <si>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</si>
  <si>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</si>
  <si>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</si>
  <si>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</si>
  <si>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</si>
  <si>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</si>
  <si>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</si>
  <si>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</si>
  <si>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</si>
  <si>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</si>
  <si>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</si>
  <si>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</si>
  <si>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</si>
  <si>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</si>
  <si>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</si>
  <si>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</si>
  <si>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</si>
  <si>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</si>
  <si>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</si>
  <si>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</si>
  <si>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</si>
  <si>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</si>
  <si>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</si>
  <si>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</si>
  <si>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</si>
  <si>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</si>
  <si>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</si>
  <si>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</si>
  <si>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</si>
  <si>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</si>
  <si>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</si>
  <si>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</si>
  <si>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</si>
  <si>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</si>
  <si>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</si>
  <si>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</si>
  <si>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</si>
  <si>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</si>
  <si>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</si>
  <si>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</si>
  <si>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</si>
  <si>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</si>
  <si>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</si>
  <si>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</si>
  <si>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</si>
  <si>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</si>
  <si>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</si>
  <si>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</si>
  <si>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</si>
  <si>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</si>
  <si>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</si>
  <si>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</si>
  <si>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</si>
  <si>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</si>
  <si>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</si>
  <si>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</si>
  <si>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</si>
  <si>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</si>
  <si>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</si>
  <si>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</si>
  <si>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</si>
  <si>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</si>
  <si>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</si>
  <si>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</si>
  <si>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</si>
  <si>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</si>
  <si>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</si>
  <si>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</si>
  <si>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</si>
  <si>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</si>
  <si>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</si>
  <si>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</si>
  <si>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</si>
  <si>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</si>
  <si>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</si>
  <si>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</si>
  <si>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</si>
  <si>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</si>
  <si>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</si>
  <si>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</si>
  <si>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</si>
  <si>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</si>
  <si>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</si>
  <si>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</si>
  <si>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</si>
  <si>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</si>
  <si>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</si>
  <si>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</si>
  <si>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</si>
  <si>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</si>
  <si>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</si>
  <si>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</si>
  <si>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</si>
  <si>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</si>
  <si>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</si>
  <si>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</si>
  <si>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</si>
  <si>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</si>
  <si>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</si>
  <si>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</si>
  <si>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</si>
  <si>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</si>
  <si>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</si>
  <si>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</si>
  <si>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</si>
  <si>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</si>
  <si>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X-lam</t>
  </si>
  <si>
    <t>Extra-EU Export</t>
  </si>
  <si>
    <t>Extra-EU Import</t>
  </si>
  <si>
    <t>Total Export</t>
  </si>
  <si>
    <t>Total Import</t>
  </si>
  <si>
    <t xml:space="preserve">App. Cons. </t>
  </si>
  <si>
    <t>Unit price</t>
  </si>
  <si>
    <t>TOT EXP</t>
  </si>
  <si>
    <t>TOT IMP</t>
  </si>
  <si>
    <t>X-EU EXP</t>
  </si>
  <si>
    <t>X-EU IMP</t>
  </si>
  <si>
    <t>Glulam</t>
  </si>
  <si>
    <t>Unit of quantity:</t>
  </si>
  <si>
    <t xml:space="preserve">REMOVALS of ROUNDWOOD (WOOD IN THE ROUGH) under bark </t>
  </si>
  <si>
    <t>ROUNDWOOD (WOOD IN THE ROUGH)</t>
  </si>
  <si>
    <t xml:space="preserve">INDUSTRIAL ROUNDWOOD </t>
  </si>
  <si>
    <t xml:space="preserve">PULPWOOD, ROUND and SPLIT </t>
  </si>
  <si>
    <t>WOOD CHIPS, PARTICLES and RESIDUES</t>
  </si>
  <si>
    <t xml:space="preserve">       CHIPS and PARTICLES</t>
  </si>
  <si>
    <t xml:space="preserve">       WOOD RESIDUES (INCLUDING WOOD for AGGLOMERATES)</t>
  </si>
  <si>
    <t xml:space="preserve">       WOOD PELLETS</t>
  </si>
  <si>
    <t xml:space="preserve">       OTHER AGGLOMERATES</t>
  </si>
  <si>
    <t>PARTICLE BOARD, ORIENTED STRANDBOARD (OSB) and similar board</t>
  </si>
  <si>
    <t>of which: ORIENTED STRANDBOARD (OSB)</t>
  </si>
  <si>
    <t xml:space="preserve">MEDIUM / HIGH DENSITY FIBREBOARD (MDF / HDF) </t>
  </si>
  <si>
    <t>FIBREBOARD</t>
  </si>
  <si>
    <t>Should missing data be 0 by default?</t>
  </si>
  <si>
    <t>Not included: trade in chips</t>
  </si>
  <si>
    <t>Industrial Roundwood Balance</t>
  </si>
  <si>
    <t>test for good numbers, missing  number, bad number, negative number</t>
  </si>
  <si>
    <t>% change</t>
  </si>
  <si>
    <t>Conversion factors</t>
  </si>
  <si>
    <t>Roundwood</t>
  </si>
  <si>
    <t>Industrial roundwood availability</t>
  </si>
  <si>
    <t>m3 of wood in m3 or mt of product</t>
  </si>
  <si>
    <t>Recovered wood used in particle board</t>
  </si>
  <si>
    <t>Solid wood equivalent</t>
  </si>
  <si>
    <t>Solid Wood Demand</t>
  </si>
  <si>
    <t>agglomerate production</t>
  </si>
  <si>
    <t>Sawnwood production</t>
  </si>
  <si>
    <t>veneer production</t>
  </si>
  <si>
    <t>plywood production</t>
  </si>
  <si>
    <t>particle board production (incl OSB)</t>
  </si>
  <si>
    <t>fibreboard production</t>
  </si>
  <si>
    <t>mechanical/semi-chemical pulp production</t>
  </si>
  <si>
    <t>chemical pulp production</t>
  </si>
  <si>
    <t>dissolving pulp production</t>
  </si>
  <si>
    <t>Availability</t>
  </si>
  <si>
    <t>Difference (roundwood-demand)</t>
  </si>
  <si>
    <t>positive = surplus</t>
  </si>
  <si>
    <t>gap (demand/availability)</t>
  </si>
  <si>
    <t>Negative number means not enough roundwood available</t>
  </si>
  <si>
    <t>Positive number means more roundwood available than demanded</t>
  </si>
  <si>
    <t>% of particle board that is from recovered wood</t>
  </si>
  <si>
    <t>share of agglomerates produced from industrial roundwood residues</t>
  </si>
  <si>
    <t>usable industrial roundwood - amount of roundwood that is used, remainder leaves industry</t>
  </si>
  <si>
    <t>Please select</t>
  </si>
  <si>
    <t>Calculation of the total of dry and green chips in JQ1</t>
  </si>
  <si>
    <t>Production in 3.1</t>
  </si>
  <si>
    <t>Production of green chips in 1.1 &amp; 1.2</t>
  </si>
  <si>
    <t>Water content</t>
  </si>
  <si>
    <t>Dry matter in 1.1 &amp; 1.2</t>
  </si>
  <si>
    <t>Total dry chips</t>
  </si>
  <si>
    <t>Select %</t>
  </si>
  <si>
    <t>Chips</t>
  </si>
  <si>
    <t>NAC/m3</t>
  </si>
  <si>
    <t>ES</t>
  </si>
  <si>
    <t>Roberto Vallejo Bombín</t>
  </si>
  <si>
    <t/>
  </si>
  <si>
    <t>SUM ER</t>
  </si>
  <si>
    <t>Details?</t>
  </si>
  <si>
    <t>ACCEPT</t>
  </si>
  <si>
    <t>subitems are larger than total</t>
  </si>
  <si>
    <t>incomplete data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</si>
</sst>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9" formatCode="_-* #,##0_-;\-* #,##0_-;_-* &quot;-&quot;_-;_-@_-"/>
    <numFmt numFmtId="171" formatCode="_-* #,##0.00_-;\-* #,##0.00_-;_-* &quot;-&quot;??_-;_-@_-"/>
    <numFmt numFmtId="206" formatCode="_-&quot;$&quot;* #,##0_-;\-&quot;$&quot;* #,##0_-;_-&quot;$&quot;* &quot;-&quot;_-;_-@_-"/>
    <numFmt numFmtId="207" formatCode="_-&quot;$&quot;* #,##0.00_-;\-&quot;$&quot;* #,##0.00_-;_-&quot;$&quot;* &quot;-&quot;??_-;_-@_-"/>
    <numFmt numFmtId="208" formatCode="0.000"/>
    <numFmt numFmtId="230" formatCode="0.0%"/>
  </numFmts>
  <fonts count="76">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0"/>
    </font>
    <font>
      <sz val="12"/>
      <color indexed="10"/>
      <name val="Univers"/>
      <family val="0"/>
    </font>
    <font>
      <b/>
      <i/>
      <sz val="12"/>
      <name val="Univers"/>
      <family val="0"/>
    </font>
    <font>
      <b/>
      <u val="single"/>
      <sz val="12"/>
      <name val="Univers"/>
      <family val="0"/>
    </font>
    <font>
      <sz val="24"/>
      <name val="Univers"/>
      <family val="0"/>
    </font>
    <font>
      <b/>
      <sz val="18"/>
      <name val="Univers"/>
      <family val="0"/>
    </font>
    <font>
      <sz val="7.5"/>
      <name val="Univers"/>
      <family val="0"/>
    </font>
    <font>
      <sz val="10"/>
      <color indexed="39"/>
      <name val="Univers"/>
      <family val="0"/>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0"/>
    </font>
    <font>
      <b/>
      <sz val="11"/>
      <color indexed="10"/>
      <name val="Univers"/>
      <family val="2"/>
    </font>
    <font>
      <sz val="14"/>
      <color indexed="12"/>
      <name val="Univers"/>
      <family val="2"/>
    </font>
    <font>
      <sz val="14"/>
      <color indexed="12"/>
      <name val="Courier"/>
      <family val="3"/>
    </font>
    <font>
      <sz val="25"/>
      <name val="Univers"/>
      <family val="2"/>
    </font>
    <font>
      <sz val="10"/>
      <color indexed="8"/>
      <name val="Arial"/>
      <family val="2"/>
    </font>
    <font>
      <sz val="8"/>
      <name val="Univers"/>
      <family val="0"/>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6"/>
      <color indexed="12"/>
      <name val="Arial"/>
      <family val="2"/>
    </font>
    <font>
      <b/>
      <sz val="10"/>
      <name val="Arial"/>
      <family val="2"/>
    </font>
    <font>
      <i/>
      <sz val="10"/>
      <name val="Arial"/>
      <family val="2"/>
    </font>
    <font>
      <b/>
      <sz val="8"/>
      <name val="Tahoma"/>
      <family val="2"/>
    </font>
    <font>
      <sz val="8"/>
      <name val="Tahoma"/>
      <family val="2"/>
    </font>
    <font>
      <b/>
      <sz val="10"/>
      <color indexed="17"/>
      <name val="Arial"/>
      <family val="2"/>
    </font>
    <font>
      <b/>
      <u val="single"/>
      <sz val="11"/>
      <color indexed="8"/>
      <name val="Calibri"/>
      <family val="0"/>
    </font>
    <font>
      <b/>
      <sz val="10"/>
      <color rgb="FF00B050"/>
      <name val="Arial"/>
      <family val="2"/>
    </font>
    <font>
      <b/>
      <sz val="8"/>
      <name val="Courier"/>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
      <patternFill patternType="solid">
        <fgColor theme="0" tint="-0.24997000396251678"/>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style="thin"/>
      <right style="medium"/>
      <top style="medium"/>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color indexed="63"/>
      </left>
      <right style="thick"/>
      <top style="thick"/>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medium"/>
      <top style="medium"/>
      <bottom style="thin"/>
    </border>
    <border>
      <left style="thin"/>
      <right style="medium"/>
      <top style="medium"/>
      <bottom>
        <color indexed="63"/>
      </bottom>
    </border>
    <border>
      <left style="medium"/>
      <right style="thin"/>
      <top style="thin"/>
      <bottom style="medium"/>
    </border>
    <border>
      <left style="thin"/>
      <right style="thick"/>
      <top>
        <color indexed="63"/>
      </top>
      <bottom style="medium"/>
    </border>
    <border>
      <left style="thick"/>
      <right>
        <color indexed="63"/>
      </right>
      <top style="thin"/>
      <bottom style="thin"/>
    </border>
    <border>
      <left style="thick"/>
      <right style="thin"/>
      <top style="thin"/>
      <bottom style="thin"/>
    </border>
    <border>
      <left style="thin"/>
      <right style="thick"/>
      <top style="thin"/>
      <bottom style="medium"/>
    </border>
    <border>
      <left style="thin"/>
      <right style="thick"/>
      <top>
        <color indexed="63"/>
      </top>
      <bottom style="thin"/>
    </border>
    <border>
      <left style="thin"/>
      <right style="thick"/>
      <top style="medium"/>
      <bottom style="medium"/>
    </border>
    <border>
      <left style="thin"/>
      <right style="thick"/>
      <top style="thin"/>
      <bottom>
        <color indexed="63"/>
      </bottom>
    </border>
    <border>
      <left style="thin"/>
      <right style="thick"/>
      <top>
        <color indexed="63"/>
      </top>
      <bottom style="thick"/>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medium"/>
    </border>
    <border>
      <left/>
      <right style="thin"/>
      <top style="medium"/>
      <bottom style="medium"/>
    </border>
    <border>
      <left style="medium"/>
      <right style="medium"/>
      <top style="thin"/>
      <bottom style="thin"/>
    </border>
    <border>
      <left>
        <color indexed="63"/>
      </left>
      <right>
        <color indexed="63"/>
      </right>
      <top style="thick"/>
      <bottom style="thin"/>
    </border>
    <border>
      <left>
        <color indexed="63"/>
      </left>
      <right style="thick"/>
      <top>
        <color indexed="63"/>
      </top>
      <bottom style="thin"/>
    </border>
    <border>
      <left>
        <color indexed="63"/>
      </left>
      <right style="thick"/>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53" fillId="2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207" fontId="1" fillId="0" borderId="0" applyFont="0" applyFill="0" applyBorder="0" applyAlignment="0" applyProtection="0"/>
    <xf numFmtId="206" fontId="1" fillId="0" borderId="0" applyFon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4"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8"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22" borderId="0" applyNumberFormat="0" applyBorder="0" applyAlignment="0" applyProtection="0"/>
    <xf numFmtId="0" fontId="6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2" fillId="20"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372">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6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6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60"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60"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3"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4" xfId="0" applyFont="1" applyBorder="1" applyAlignment="1" applyProtection="1">
      <alignment vertical="center"/>
      <protection locked="0"/>
    </xf>
    <xf numFmtId="0" fontId="14" fillId="0" borderId="44"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44" xfId="0" applyFont="1" applyFill="1" applyBorder="1" applyAlignment="1" applyProtection="1">
      <alignment vertical="center"/>
      <protection locked="0"/>
    </xf>
    <xf numFmtId="0" fontId="3" fillId="0" borderId="47"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1" applyFont="1" applyFill="1" applyBorder="1" applyProtection="1">
      <alignment/>
      <protection locked="0"/>
    </xf>
    <xf numFmtId="0" fontId="8" fillId="0" borderId="0" xfId="61" applyFont="1" applyFill="1" applyBorder="1" applyProtection="1">
      <alignment/>
      <protection/>
    </xf>
    <xf numFmtId="0" fontId="4" fillId="0" borderId="22" xfId="58"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3" fillId="0" borderId="28" xfId="61"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1"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1" applyFont="1" applyFill="1" applyBorder="1" applyAlignment="1" applyProtection="1">
      <alignment horizontal="center" vertical="center"/>
      <protection/>
    </xf>
    <xf numFmtId="0" fontId="6" fillId="0" borderId="40" xfId="61" applyFont="1" applyFill="1" applyBorder="1" applyAlignment="1" applyProtection="1">
      <alignment horizontal="center" vertical="center"/>
      <protection/>
    </xf>
    <xf numFmtId="0" fontId="6" fillId="0" borderId="23" xfId="61"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1" applyFont="1" applyFill="1" applyBorder="1" applyAlignment="1" applyProtection="1">
      <alignment horizontal="center" vertical="center"/>
      <protection/>
    </xf>
    <xf numFmtId="0" fontId="8" fillId="0" borderId="10" xfId="61" applyFont="1" applyFill="1" applyBorder="1" applyAlignment="1" applyProtection="1">
      <alignment horizontal="left" vertical="center"/>
      <protection/>
    </xf>
    <xf numFmtId="0" fontId="6" fillId="0" borderId="26" xfId="61" applyFont="1" applyFill="1" applyBorder="1" applyAlignment="1" applyProtection="1">
      <alignment horizontal="center" vertical="center"/>
      <protection/>
    </xf>
    <xf numFmtId="0" fontId="6" fillId="0" borderId="39" xfId="61" applyFont="1" applyFill="1" applyBorder="1" applyAlignment="1" applyProtection="1">
      <alignment horizontal="center" vertical="center"/>
      <protection/>
    </xf>
    <xf numFmtId="0" fontId="3" fillId="0" borderId="11" xfId="6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8" applyFont="1" applyFill="1" applyBorder="1" applyAlignment="1" applyProtection="1">
      <alignment vertical="center"/>
      <protection/>
    </xf>
    <xf numFmtId="0" fontId="6" fillId="0" borderId="11" xfId="61" applyFont="1" applyFill="1" applyBorder="1" applyAlignment="1" applyProtection="1">
      <alignment horizontal="left" vertical="center"/>
      <protection/>
    </xf>
    <xf numFmtId="0" fontId="6" fillId="0" borderId="26" xfId="58" applyFont="1" applyFill="1" applyBorder="1" applyAlignment="1" applyProtection="1">
      <alignment vertical="center"/>
      <protection/>
    </xf>
    <xf numFmtId="0" fontId="6" fillId="0" borderId="26" xfId="58" applyFont="1" applyFill="1" applyBorder="1" applyAlignment="1" applyProtection="1">
      <alignment horizontal="left" vertical="center"/>
      <protection/>
    </xf>
    <xf numFmtId="0" fontId="6" fillId="0" borderId="10" xfId="58" applyFont="1" applyFill="1" applyBorder="1" applyAlignment="1" applyProtection="1">
      <alignment horizontal="left" vertical="center"/>
      <protection/>
    </xf>
    <xf numFmtId="0" fontId="6" fillId="0" borderId="19" xfId="58" applyFont="1" applyFill="1" applyBorder="1" applyAlignment="1" applyProtection="1">
      <alignment horizontal="left" vertical="center"/>
      <protection/>
    </xf>
    <xf numFmtId="0" fontId="18" fillId="0" borderId="0" xfId="0" applyFont="1" applyFill="1" applyAlignment="1" applyProtection="1">
      <alignment/>
      <protection/>
    </xf>
    <xf numFmtId="0" fontId="3" fillId="0" borderId="48" xfId="0" applyFont="1" applyFill="1" applyBorder="1" applyAlignment="1" applyProtection="1">
      <alignment/>
      <protection locked="0"/>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4"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6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9"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50"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51"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52"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3" xfId="0" applyFont="1" applyFill="1" applyBorder="1" applyAlignment="1" applyProtection="1">
      <alignment/>
      <protection/>
    </xf>
    <xf numFmtId="0" fontId="4" fillId="0" borderId="54"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3" xfId="0" applyFont="1" applyFill="1" applyBorder="1" applyAlignment="1" applyProtection="1">
      <alignment horizontal="left" vertical="center"/>
      <protection/>
    </xf>
    <xf numFmtId="0" fontId="3" fillId="0" borderId="41" xfId="61" applyFont="1" applyBorder="1" applyAlignment="1" applyProtection="1">
      <alignment horizontal="left" vertical="center"/>
      <protection locked="0"/>
    </xf>
    <xf numFmtId="49" fontId="3" fillId="0" borderId="55"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6"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7"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1" applyFont="1" applyFill="1" applyBorder="1" applyAlignment="1" applyProtection="1">
      <alignment horizontal="center" vertical="center"/>
      <protection/>
    </xf>
    <xf numFmtId="0" fontId="6" fillId="0" borderId="55" xfId="61" applyFont="1" applyFill="1" applyBorder="1" applyAlignment="1" applyProtection="1">
      <alignment horizontal="center" vertical="center"/>
      <protection/>
    </xf>
    <xf numFmtId="0" fontId="6" fillId="0" borderId="10" xfId="61" applyFont="1" applyFill="1" applyBorder="1" applyAlignment="1" applyProtection="1">
      <alignment horizontal="center"/>
      <protection locked="0"/>
    </xf>
    <xf numFmtId="0" fontId="6" fillId="0" borderId="20" xfId="61" applyFont="1" applyFill="1" applyBorder="1" applyAlignment="1" applyProtection="1">
      <alignment horizontal="center" vertical="center"/>
      <protection/>
    </xf>
    <xf numFmtId="0" fontId="6" fillId="0" borderId="12" xfId="61" applyFont="1" applyFill="1" applyBorder="1" applyAlignment="1" applyProtection="1">
      <alignment horizontal="center" vertical="center"/>
      <protection/>
    </xf>
    <xf numFmtId="0" fontId="6" fillId="0" borderId="18" xfId="58" applyFont="1" applyBorder="1" applyAlignment="1" applyProtection="1">
      <alignment horizontal="center" vertical="center"/>
      <protection/>
    </xf>
    <xf numFmtId="0" fontId="6" fillId="0" borderId="18" xfId="61" applyFont="1" applyFill="1" applyBorder="1" applyAlignment="1" applyProtection="1">
      <alignment horizontal="center"/>
      <protection locked="0"/>
    </xf>
    <xf numFmtId="0" fontId="6" fillId="4" borderId="55" xfId="61" applyFont="1" applyFill="1" applyBorder="1" applyAlignment="1" applyProtection="1">
      <alignment horizontal="left" vertical="center"/>
      <protection/>
    </xf>
    <xf numFmtId="0" fontId="6" fillId="4" borderId="23" xfId="58" applyFont="1" applyFill="1" applyBorder="1" applyAlignment="1" applyProtection="1">
      <alignment vertical="center"/>
      <protection/>
    </xf>
    <xf numFmtId="0" fontId="6" fillId="4" borderId="26" xfId="58" applyFont="1" applyFill="1" applyBorder="1" applyAlignment="1" applyProtection="1">
      <alignment vertical="center"/>
      <protection/>
    </xf>
    <xf numFmtId="0" fontId="8" fillId="4" borderId="2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1"/>
      <protection/>
    </xf>
    <xf numFmtId="0" fontId="8" fillId="0" borderId="25" xfId="58" applyFont="1" applyFill="1" applyBorder="1" applyAlignment="1" applyProtection="1">
      <alignment horizontal="center" vertical="center"/>
      <protection/>
    </xf>
    <xf numFmtId="0" fontId="8" fillId="0" borderId="10" xfId="58" applyFont="1" applyFill="1" applyBorder="1" applyAlignment="1" applyProtection="1">
      <alignment horizontal="left" vertical="center" indent="1"/>
      <protection/>
    </xf>
    <xf numFmtId="0" fontId="6" fillId="0" borderId="10" xfId="58" applyFont="1" applyFill="1" applyBorder="1" applyAlignment="1" applyProtection="1">
      <alignment vertical="center"/>
      <protection/>
    </xf>
    <xf numFmtId="0" fontId="8" fillId="0" borderId="25" xfId="58" applyFont="1" applyFill="1" applyBorder="1" applyAlignment="1" applyProtection="1">
      <alignment horizontal="left" vertical="center" indent="2"/>
      <protection/>
    </xf>
    <xf numFmtId="0" fontId="8" fillId="0" borderId="10" xfId="58" applyFont="1" applyFill="1" applyBorder="1" applyAlignment="1" applyProtection="1">
      <alignment horizontal="left" vertical="center" indent="2"/>
      <protection/>
    </xf>
    <xf numFmtId="0" fontId="6" fillId="0" borderId="18" xfId="58" applyFont="1" applyFill="1" applyBorder="1" applyAlignment="1" applyProtection="1">
      <alignment vertical="center"/>
      <protection/>
    </xf>
    <xf numFmtId="0" fontId="8" fillId="0" borderId="18" xfId="58" applyFont="1" applyFill="1" applyBorder="1" applyAlignment="1" applyProtection="1">
      <alignment horizontal="left" vertical="center" indent="2"/>
      <protection/>
    </xf>
    <xf numFmtId="0" fontId="8" fillId="0" borderId="18" xfId="58" applyFont="1" applyFill="1" applyBorder="1" applyAlignment="1" applyProtection="1">
      <alignment horizontal="center" vertical="center"/>
      <protection/>
    </xf>
    <xf numFmtId="0" fontId="8" fillId="0" borderId="25" xfId="58" applyNumberFormat="1" applyFont="1" applyFill="1" applyBorder="1" applyAlignment="1" applyProtection="1">
      <alignment horizontal="left" vertical="center" indent="1"/>
      <protection/>
    </xf>
    <xf numFmtId="0" fontId="8" fillId="0" borderId="25"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1"/>
      <protection/>
    </xf>
    <xf numFmtId="0" fontId="8" fillId="4" borderId="4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3"/>
      <protection/>
    </xf>
    <xf numFmtId="0" fontId="8" fillId="0" borderId="10" xfId="58" applyFont="1" applyFill="1" applyBorder="1" applyAlignment="1" applyProtection="1">
      <alignment horizontal="left" vertical="center" indent="3"/>
      <protection/>
    </xf>
    <xf numFmtId="0" fontId="8" fillId="0" borderId="18" xfId="58" applyFont="1" applyFill="1" applyBorder="1" applyAlignment="1" applyProtection="1">
      <alignment horizontal="left" vertical="center" indent="3"/>
      <protection/>
    </xf>
    <xf numFmtId="0" fontId="8" fillId="0" borderId="26" xfId="58" applyFont="1" applyFill="1" applyBorder="1" applyAlignment="1" applyProtection="1">
      <alignment horizontal="left" vertical="center" indent="2"/>
      <protection/>
    </xf>
    <xf numFmtId="0" fontId="8" fillId="0" borderId="26" xfId="58" applyFont="1" applyFill="1" applyBorder="1" applyAlignment="1" applyProtection="1">
      <alignment horizontal="center" vertical="center"/>
      <protection/>
    </xf>
    <xf numFmtId="0" fontId="6" fillId="0" borderId="12" xfId="61" applyFont="1" applyFill="1" applyBorder="1" applyAlignment="1" applyProtection="1">
      <alignment horizontal="left" vertical="center"/>
      <protection/>
    </xf>
    <xf numFmtId="0" fontId="6" fillId="4" borderId="11" xfId="61" applyFont="1" applyFill="1" applyBorder="1" applyAlignment="1" applyProtection="1">
      <alignment horizontal="left" vertical="center"/>
      <protection/>
    </xf>
    <xf numFmtId="0" fontId="6" fillId="4" borderId="18" xfId="58" applyFont="1" applyFill="1" applyBorder="1" applyAlignment="1" applyProtection="1">
      <alignment horizontal="left" vertical="center"/>
      <protection/>
    </xf>
    <xf numFmtId="0" fontId="6" fillId="4" borderId="23" xfId="58" applyFont="1" applyFill="1" applyBorder="1" applyAlignment="1" applyProtection="1">
      <alignment horizontal="left" vertical="center"/>
      <protection/>
    </xf>
    <xf numFmtId="0" fontId="6" fillId="4" borderId="10" xfId="58" applyFont="1" applyFill="1" applyBorder="1" applyAlignment="1" applyProtection="1">
      <alignment vertical="center"/>
      <protection/>
    </xf>
    <xf numFmtId="0" fontId="6" fillId="0" borderId="18" xfId="58" applyFont="1" applyFill="1" applyBorder="1" applyAlignment="1" applyProtection="1">
      <alignment horizontal="left" vertical="center"/>
      <protection/>
    </xf>
    <xf numFmtId="0" fontId="8" fillId="0" borderId="25" xfId="58" applyNumberFormat="1" applyFont="1" applyFill="1" applyBorder="1" applyAlignment="1" applyProtection="1">
      <alignment horizontal="left" vertical="center" indent="2"/>
      <protection/>
    </xf>
    <xf numFmtId="0" fontId="8" fillId="0" borderId="18"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2"/>
      <protection/>
    </xf>
    <xf numFmtId="0" fontId="6" fillId="4" borderId="10" xfId="58" applyFont="1" applyFill="1" applyBorder="1" applyAlignment="1" applyProtection="1">
      <alignment horizontal="left" vertical="center"/>
      <protection/>
    </xf>
    <xf numFmtId="0" fontId="6" fillId="0" borderId="30" xfId="61" applyFont="1" applyFill="1" applyBorder="1" applyAlignment="1" applyProtection="1">
      <alignment horizontal="left" vertical="center"/>
      <protection/>
    </xf>
    <xf numFmtId="0" fontId="6" fillId="0" borderId="49" xfId="58" applyFont="1" applyFill="1" applyBorder="1" applyAlignment="1" applyProtection="1">
      <alignment horizontal="left" vertical="center"/>
      <protection/>
    </xf>
    <xf numFmtId="0" fontId="8" fillId="0" borderId="19" xfId="58" applyFont="1" applyFill="1" applyBorder="1" applyAlignment="1" applyProtection="1">
      <alignment horizontal="left" vertical="center" indent="2"/>
      <protection/>
    </xf>
    <xf numFmtId="0" fontId="8" fillId="0" borderId="19" xfId="58"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7"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5" xfId="0" applyFont="1" applyFill="1" applyBorder="1" applyAlignment="1" applyProtection="1">
      <alignment horizontal="left" vertical="center"/>
      <protection/>
    </xf>
    <xf numFmtId="0" fontId="4" fillId="20" borderId="52"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52"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52"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51"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2" xfId="0" applyFont="1" applyFill="1" applyBorder="1" applyAlignment="1" applyProtection="1">
      <alignment horizontal="center" vertical="center"/>
      <protection locked="0"/>
    </xf>
    <xf numFmtId="0" fontId="6" fillId="0" borderId="56" xfId="61" applyFont="1" applyFill="1" applyBorder="1" applyAlignment="1" applyProtection="1">
      <alignment horizontal="center" vertical="center"/>
      <protection/>
    </xf>
    <xf numFmtId="208" fontId="22" fillId="4" borderId="18" xfId="61" applyNumberFormat="1" applyFont="1" applyFill="1" applyBorder="1" applyAlignment="1" applyProtection="1">
      <alignment horizontal="right" vertical="center"/>
      <protection locked="0"/>
    </xf>
    <xf numFmtId="208" fontId="22" fillId="4" borderId="28" xfId="61" applyNumberFormat="1" applyFont="1" applyFill="1" applyBorder="1" applyAlignment="1" applyProtection="1">
      <alignment horizontal="right" vertical="center"/>
      <protection locked="0"/>
    </xf>
    <xf numFmtId="208" fontId="22" fillId="4" borderId="36" xfId="61" applyNumberFormat="1" applyFont="1" applyFill="1" applyBorder="1" applyAlignment="1" applyProtection="1">
      <alignment horizontal="right" vertical="center"/>
      <protection locked="0"/>
    </xf>
    <xf numFmtId="208" fontId="22" fillId="0" borderId="18" xfId="61" applyNumberFormat="1" applyFont="1" applyFill="1" applyBorder="1" applyAlignment="1" applyProtection="1">
      <alignment horizontal="right" vertical="center"/>
      <protection locked="0"/>
    </xf>
    <xf numFmtId="208" fontId="22" fillId="0" borderId="28" xfId="61" applyNumberFormat="1" applyFont="1" applyFill="1" applyBorder="1" applyAlignment="1" applyProtection="1">
      <alignment horizontal="right" vertical="center"/>
      <protection locked="0"/>
    </xf>
    <xf numFmtId="208" fontId="22" fillId="0" borderId="36" xfId="61" applyNumberFormat="1" applyFont="1" applyFill="1" applyBorder="1" applyAlignment="1" applyProtection="1">
      <alignment horizontal="right" vertical="center"/>
      <protection locked="0"/>
    </xf>
    <xf numFmtId="208" fontId="22" fillId="24" borderId="26" xfId="61" applyNumberFormat="1" applyFont="1" applyFill="1" applyBorder="1" applyAlignment="1" applyProtection="1">
      <alignment horizontal="right" vertical="center"/>
      <protection locked="0"/>
    </xf>
    <xf numFmtId="208" fontId="22" fillId="24" borderId="41" xfId="61" applyNumberFormat="1" applyFont="1" applyFill="1" applyBorder="1" applyAlignment="1" applyProtection="1">
      <alignment horizontal="right" vertical="center"/>
      <protection locked="0"/>
    </xf>
    <xf numFmtId="208" fontId="22" fillId="24" borderId="39" xfId="61" applyNumberFormat="1" applyFont="1" applyFill="1" applyBorder="1" applyAlignment="1" applyProtection="1">
      <alignment horizontal="right" vertical="center"/>
      <protection locked="0"/>
    </xf>
    <xf numFmtId="208" fontId="22" fillId="0" borderId="26" xfId="61" applyNumberFormat="1" applyFont="1" applyFill="1" applyBorder="1" applyAlignment="1" applyProtection="1">
      <alignment horizontal="right" vertical="center"/>
      <protection locked="0"/>
    </xf>
    <xf numFmtId="208" fontId="22" fillId="0" borderId="41" xfId="61" applyNumberFormat="1" applyFont="1" applyFill="1" applyBorder="1" applyAlignment="1" applyProtection="1">
      <alignment horizontal="right" vertical="center"/>
      <protection locked="0"/>
    </xf>
    <xf numFmtId="208" fontId="22" fillId="0" borderId="39" xfId="61" applyNumberFormat="1" applyFont="1" applyFill="1" applyBorder="1" applyAlignment="1" applyProtection="1">
      <alignment horizontal="right" vertical="center"/>
      <protection locked="0"/>
    </xf>
    <xf numFmtId="208" fontId="22" fillId="0" borderId="49" xfId="61" applyNumberFormat="1" applyFont="1" applyFill="1" applyBorder="1" applyAlignment="1" applyProtection="1">
      <alignment horizontal="right" vertical="center"/>
      <protection locked="0"/>
    </xf>
    <xf numFmtId="208" fontId="22" fillId="0" borderId="58" xfId="61" applyNumberFormat="1" applyFont="1" applyFill="1" applyBorder="1" applyAlignment="1" applyProtection="1">
      <alignment horizontal="right" vertical="center"/>
      <protection locked="0"/>
    </xf>
    <xf numFmtId="208" fontId="22" fillId="0" borderId="59" xfId="61" applyNumberFormat="1" applyFont="1" applyFill="1" applyBorder="1" applyAlignment="1" applyProtection="1">
      <alignment horizontal="right" vertical="center"/>
      <protection locked="0"/>
    </xf>
    <xf numFmtId="208" fontId="36" fillId="0" borderId="39" xfId="0" applyNumberFormat="1" applyFont="1" applyFill="1" applyBorder="1" applyAlignment="1" applyProtection="1">
      <alignment horizontal="right" vertical="center"/>
      <protection locked="0"/>
    </xf>
    <xf numFmtId="208" fontId="36" fillId="0" borderId="36" xfId="0" applyNumberFormat="1" applyFont="1" applyFill="1" applyBorder="1" applyAlignment="1" applyProtection="1">
      <alignment horizontal="right" vertical="center"/>
      <protection locked="0"/>
    </xf>
    <xf numFmtId="208" fontId="36" fillId="0" borderId="59" xfId="0" applyNumberFormat="1" applyFont="1" applyFill="1" applyBorder="1" applyAlignment="1" applyProtection="1">
      <alignment horizontal="right" vertical="center"/>
      <protection locked="0"/>
    </xf>
    <xf numFmtId="208" fontId="13" fillId="4" borderId="26" xfId="0" applyNumberFormat="1" applyFont="1" applyFill="1" applyBorder="1" applyAlignment="1" applyProtection="1">
      <alignment horizontal="right" vertical="center"/>
      <protection locked="0"/>
    </xf>
    <xf numFmtId="208"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7"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60"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61" xfId="0" applyFont="1" applyFill="1" applyBorder="1" applyAlignment="1" applyProtection="1">
      <alignment/>
      <protection/>
    </xf>
    <xf numFmtId="0" fontId="3" fillId="0" borderId="44"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9" xfId="0" applyNumberFormat="1" applyFont="1" applyBorder="1" applyAlignment="1" applyProtection="1">
      <alignment horizontal="right" vertical="center"/>
      <protection/>
    </xf>
    <xf numFmtId="3" fontId="4" fillId="0" borderId="59"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51"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6"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6"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3" xfId="0" applyFont="1" applyFill="1" applyBorder="1" applyAlignment="1" applyProtection="1">
      <alignment/>
      <protection/>
    </xf>
    <xf numFmtId="0" fontId="4" fillId="0" borderId="64"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1"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60"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6"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6"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67" xfId="0" applyFont="1" applyFill="1" applyBorder="1" applyAlignment="1" applyProtection="1">
      <alignment horizontal="center" vertical="center"/>
      <protection locked="0"/>
    </xf>
    <xf numFmtId="49" fontId="3" fillId="4" borderId="68"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208" fontId="13" fillId="4" borderId="18" xfId="0" applyNumberFormat="1" applyFont="1" applyFill="1" applyBorder="1" applyAlignment="1" applyProtection="1">
      <alignment horizontal="right" vertical="center"/>
      <protection locked="0"/>
    </xf>
    <xf numFmtId="49" fontId="3" fillId="0" borderId="68"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2"/>
      <protection locked="0"/>
    </xf>
    <xf numFmtId="49" fontId="3" fillId="0" borderId="69"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49" fontId="3" fillId="4" borderId="70" xfId="0" applyNumberFormat="1"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4" borderId="29"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49" fontId="3" fillId="0" borderId="71"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1"/>
      <protection locked="0"/>
    </xf>
    <xf numFmtId="208" fontId="13" fillId="4" borderId="49"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49" fontId="3" fillId="0" borderId="72"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4"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2"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52" xfId="0" applyFont="1" applyBorder="1" applyAlignment="1" applyProtection="1">
      <alignment horizontal="left" vertical="center"/>
      <protection locked="0"/>
    </xf>
    <xf numFmtId="0" fontId="4" fillId="0" borderId="52" xfId="0" applyFont="1" applyFill="1" applyBorder="1" applyAlignment="1" applyProtection="1">
      <alignment/>
      <protection locked="0"/>
    </xf>
    <xf numFmtId="0" fontId="14" fillId="0" borderId="56"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7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6"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1" applyFont="1" applyFill="1" applyProtection="1">
      <alignment/>
      <protection/>
    </xf>
    <xf numFmtId="0" fontId="9" fillId="0" borderId="0" xfId="61" applyFont="1" applyFill="1" applyProtection="1">
      <alignment/>
      <protection/>
    </xf>
    <xf numFmtId="0" fontId="8" fillId="0" borderId="0" xfId="61" applyFont="1" applyFill="1" applyAlignment="1" applyProtection="1">
      <alignment/>
      <protection/>
    </xf>
    <xf numFmtId="0" fontId="8" fillId="0" borderId="0" xfId="61" applyFont="1" applyFill="1" applyProtection="1" quotePrefix="1">
      <alignment/>
      <protection/>
    </xf>
    <xf numFmtId="0" fontId="6" fillId="0" borderId="10" xfId="61" applyFont="1" applyFill="1" applyBorder="1" applyAlignment="1" applyProtection="1">
      <alignment horizontal="center"/>
      <protection/>
    </xf>
    <xf numFmtId="0" fontId="6" fillId="0" borderId="18" xfId="61" applyFont="1" applyFill="1" applyBorder="1" applyAlignment="1" applyProtection="1">
      <alignment horizontal="center"/>
      <protection/>
    </xf>
    <xf numFmtId="3" fontId="30" fillId="4" borderId="18" xfId="61" applyNumberFormat="1" applyFont="1" applyFill="1" applyBorder="1" applyAlignment="1" applyProtection="1">
      <alignment vertical="center"/>
      <protection/>
    </xf>
    <xf numFmtId="3" fontId="30" fillId="4" borderId="22" xfId="61" applyNumberFormat="1" applyFont="1" applyFill="1" applyBorder="1" applyAlignment="1" applyProtection="1">
      <alignment vertical="center"/>
      <protection/>
    </xf>
    <xf numFmtId="3" fontId="30" fillId="4" borderId="28" xfId="61" applyNumberFormat="1" applyFont="1" applyFill="1" applyBorder="1" applyAlignment="1" applyProtection="1">
      <alignment vertical="center"/>
      <protection/>
    </xf>
    <xf numFmtId="3" fontId="30" fillId="4" borderId="36" xfId="61" applyNumberFormat="1" applyFont="1" applyFill="1" applyBorder="1" applyAlignment="1" applyProtection="1">
      <alignment vertical="center"/>
      <protection/>
    </xf>
    <xf numFmtId="3" fontId="30" fillId="0" borderId="18" xfId="61" applyNumberFormat="1" applyFont="1" applyFill="1" applyBorder="1" applyAlignment="1" applyProtection="1">
      <alignment vertical="center"/>
      <protection/>
    </xf>
    <xf numFmtId="3" fontId="30" fillId="0" borderId="22" xfId="61" applyNumberFormat="1" applyFont="1" applyFill="1" applyBorder="1" applyAlignment="1" applyProtection="1">
      <alignment vertical="center"/>
      <protection/>
    </xf>
    <xf numFmtId="3" fontId="30" fillId="0" borderId="28" xfId="61" applyNumberFormat="1" applyFont="1" applyFill="1" applyBorder="1" applyAlignment="1" applyProtection="1">
      <alignment vertical="center"/>
      <protection/>
    </xf>
    <xf numFmtId="3" fontId="30" fillId="0" borderId="36" xfId="61" applyNumberFormat="1" applyFont="1" applyFill="1" applyBorder="1" applyAlignment="1" applyProtection="1">
      <alignment vertical="center"/>
      <protection/>
    </xf>
    <xf numFmtId="1" fontId="22" fillId="0" borderId="18" xfId="61" applyNumberFormat="1" applyFont="1" applyFill="1" applyBorder="1" applyAlignment="1" applyProtection="1">
      <alignment horizontal="right" vertical="center"/>
      <protection/>
    </xf>
    <xf numFmtId="3" fontId="30" fillId="0" borderId="26" xfId="61" applyNumberFormat="1" applyFont="1" applyFill="1" applyBorder="1" applyAlignment="1" applyProtection="1">
      <alignment vertical="center"/>
      <protection/>
    </xf>
    <xf numFmtId="3" fontId="30" fillId="0" borderId="44" xfId="61" applyNumberFormat="1" applyFont="1" applyFill="1" applyBorder="1" applyAlignment="1" applyProtection="1">
      <alignment vertical="center"/>
      <protection/>
    </xf>
    <xf numFmtId="3" fontId="30" fillId="0" borderId="41" xfId="61" applyNumberFormat="1" applyFont="1" applyFill="1" applyBorder="1" applyAlignment="1" applyProtection="1">
      <alignment vertical="center"/>
      <protection/>
    </xf>
    <xf numFmtId="3" fontId="30" fillId="0" borderId="39" xfId="61" applyNumberFormat="1" applyFont="1" applyFill="1" applyBorder="1" applyAlignment="1" applyProtection="1">
      <alignment vertical="center"/>
      <protection/>
    </xf>
    <xf numFmtId="1" fontId="22" fillId="0" borderId="23" xfId="61" applyNumberFormat="1" applyFont="1" applyFill="1" applyBorder="1" applyAlignment="1" applyProtection="1">
      <alignment horizontal="right" vertical="center"/>
      <protection/>
    </xf>
    <xf numFmtId="1" fontId="22" fillId="0" borderId="26" xfId="61" applyNumberFormat="1" applyFont="1" applyFill="1" applyBorder="1" applyAlignment="1" applyProtection="1">
      <alignment horizontal="right" vertical="center"/>
      <protection/>
    </xf>
    <xf numFmtId="3" fontId="30" fillId="0" borderId="49" xfId="61" applyNumberFormat="1" applyFont="1" applyFill="1" applyBorder="1" applyAlignment="1" applyProtection="1">
      <alignment vertical="center"/>
      <protection/>
    </xf>
    <xf numFmtId="3" fontId="30" fillId="0" borderId="58" xfId="61" applyNumberFormat="1" applyFont="1" applyFill="1" applyBorder="1" applyAlignment="1" applyProtection="1">
      <alignment vertical="center"/>
      <protection/>
    </xf>
    <xf numFmtId="3" fontId="30" fillId="0" borderId="59" xfId="61" applyNumberFormat="1" applyFont="1" applyFill="1" applyBorder="1" applyAlignment="1" applyProtection="1">
      <alignment vertical="center"/>
      <protection/>
    </xf>
    <xf numFmtId="1" fontId="22" fillId="0" borderId="49" xfId="61" applyNumberFormat="1" applyFont="1" applyFill="1" applyBorder="1" applyAlignment="1" applyProtection="1">
      <alignment horizontal="right" vertical="center"/>
      <protection/>
    </xf>
    <xf numFmtId="0" fontId="8" fillId="0" borderId="0" xfId="61" applyFont="1" applyFill="1" applyAlignment="1" applyProtection="1">
      <alignment horizontal="left"/>
      <protection/>
    </xf>
    <xf numFmtId="0" fontId="6" fillId="0" borderId="15" xfId="61" applyFont="1" applyFill="1" applyBorder="1" applyAlignment="1" applyProtection="1">
      <alignment horizontal="left"/>
      <protection locked="0"/>
    </xf>
    <xf numFmtId="0" fontId="6" fillId="0" borderId="14" xfId="61" applyFont="1" applyFill="1" applyBorder="1" applyAlignment="1" applyProtection="1">
      <alignment horizontal="left"/>
      <protection locked="0"/>
    </xf>
    <xf numFmtId="0" fontId="8" fillId="0" borderId="14" xfId="61" applyFont="1" applyFill="1" applyBorder="1" applyProtection="1">
      <alignment/>
      <protection locked="0"/>
    </xf>
    <xf numFmtId="0" fontId="3" fillId="0" borderId="64" xfId="61" applyFont="1" applyFill="1" applyBorder="1" applyAlignment="1" applyProtection="1">
      <alignment vertical="center"/>
      <protection locked="0"/>
    </xf>
    <xf numFmtId="0" fontId="3" fillId="0" borderId="64" xfId="61" applyFont="1" applyBorder="1" applyAlignment="1" applyProtection="1">
      <alignment horizontal="left" vertical="center"/>
      <protection locked="0"/>
    </xf>
    <xf numFmtId="0" fontId="6" fillId="0" borderId="13" xfId="61" applyFont="1" applyFill="1" applyBorder="1" applyAlignment="1" applyProtection="1">
      <alignment horizontal="center"/>
      <protection locked="0"/>
    </xf>
    <xf numFmtId="0" fontId="9" fillId="0" borderId="0" xfId="61" applyFont="1" applyFill="1" applyBorder="1" applyAlignment="1" applyProtection="1">
      <alignment horizontal="center"/>
      <protection locked="0"/>
    </xf>
    <xf numFmtId="0" fontId="3" fillId="0" borderId="41" xfId="61" applyFont="1" applyFill="1" applyBorder="1" applyAlignment="1" applyProtection="1">
      <alignment vertical="center"/>
      <protection locked="0"/>
    </xf>
    <xf numFmtId="0" fontId="6" fillId="0" borderId="0" xfId="61" applyFont="1" applyFill="1" applyBorder="1" applyAlignment="1" applyProtection="1">
      <alignment horizontal="left"/>
      <protection locked="0"/>
    </xf>
    <xf numFmtId="0" fontId="8" fillId="0" borderId="0" xfId="61" applyNumberFormat="1" applyFont="1" applyFill="1" applyBorder="1" applyAlignment="1" applyProtection="1">
      <alignment vertical="center"/>
      <protection locked="0"/>
    </xf>
    <xf numFmtId="0" fontId="29" fillId="0" borderId="0" xfId="61" applyFont="1" applyBorder="1" applyAlignment="1" applyProtection="1">
      <alignment vertical="center"/>
      <protection locked="0"/>
    </xf>
    <xf numFmtId="0" fontId="6" fillId="0" borderId="52" xfId="61" applyFont="1" applyBorder="1" applyAlignment="1" applyProtection="1">
      <alignment vertical="center"/>
      <protection locked="0"/>
    </xf>
    <xf numFmtId="0" fontId="6" fillId="0" borderId="56" xfId="61" applyFont="1" applyFill="1" applyBorder="1" applyAlignment="1" applyProtection="1">
      <alignment horizontal="center"/>
      <protection locked="0"/>
    </xf>
    <xf numFmtId="0" fontId="6" fillId="0" borderId="0" xfId="61" applyFont="1" applyFill="1" applyBorder="1" applyAlignment="1" applyProtection="1">
      <alignment horizontal="centerContinuous"/>
      <protection locked="0"/>
    </xf>
    <xf numFmtId="0" fontId="8" fillId="0" borderId="22" xfId="61" applyFont="1" applyFill="1" applyBorder="1" applyProtection="1">
      <alignment/>
      <protection locked="0"/>
    </xf>
    <xf numFmtId="0" fontId="31" fillId="0" borderId="0" xfId="61" applyFont="1" applyFill="1" applyBorder="1" applyAlignment="1" applyProtection="1">
      <alignment horizontal="left"/>
      <protection locked="0"/>
    </xf>
    <xf numFmtId="0" fontId="8" fillId="0" borderId="0" xfId="61" applyFont="1" applyFill="1" applyBorder="1" applyAlignment="1" applyProtection="1">
      <alignment horizontal="left"/>
      <protection locked="0"/>
    </xf>
    <xf numFmtId="0" fontId="8" fillId="0" borderId="52" xfId="61" applyFont="1" applyFill="1" applyBorder="1" applyProtection="1">
      <alignment/>
      <protection locked="0"/>
    </xf>
    <xf numFmtId="0" fontId="6" fillId="0" borderId="55" xfId="61" applyFont="1" applyFill="1" applyBorder="1" applyAlignment="1" applyProtection="1">
      <alignment horizontal="center" vertical="center"/>
      <protection locked="0"/>
    </xf>
    <xf numFmtId="0" fontId="6" fillId="0" borderId="40" xfId="61" applyFont="1" applyFill="1" applyBorder="1" applyAlignment="1" applyProtection="1">
      <alignment horizontal="center" vertical="center"/>
      <protection locked="0"/>
    </xf>
    <xf numFmtId="0" fontId="6" fillId="0" borderId="23" xfId="61" applyFont="1" applyFill="1" applyBorder="1" applyAlignment="1" applyProtection="1">
      <alignment horizontal="center" vertical="center"/>
      <protection locked="0"/>
    </xf>
    <xf numFmtId="0" fontId="6" fillId="0" borderId="11" xfId="61" applyFont="1" applyFill="1" applyBorder="1" applyAlignment="1" applyProtection="1">
      <alignment horizontal="center" vertical="center"/>
      <protection locked="0"/>
    </xf>
    <xf numFmtId="0" fontId="6" fillId="0" borderId="20" xfId="61" applyFont="1" applyFill="1" applyBorder="1" applyAlignment="1" applyProtection="1">
      <alignment horizontal="center" vertical="center"/>
      <protection locked="0"/>
    </xf>
    <xf numFmtId="0" fontId="8" fillId="0" borderId="10" xfId="61" applyFont="1" applyFill="1" applyBorder="1" applyAlignment="1" applyProtection="1">
      <alignment horizontal="left" vertical="center"/>
      <protection locked="0"/>
    </xf>
    <xf numFmtId="0" fontId="6" fillId="0" borderId="20" xfId="61" applyFont="1" applyFill="1" applyBorder="1" applyAlignment="1" applyProtection="1">
      <alignment horizontal="center" vertical="center"/>
      <protection locked="0"/>
    </xf>
    <xf numFmtId="0" fontId="6" fillId="0" borderId="12" xfId="61" applyFont="1" applyFill="1" applyBorder="1" applyAlignment="1" applyProtection="1">
      <alignment horizontal="center" vertical="center"/>
      <protection locked="0"/>
    </xf>
    <xf numFmtId="0" fontId="6" fillId="0" borderId="28" xfId="61" applyFont="1" applyFill="1" applyBorder="1" applyAlignment="1" applyProtection="1">
      <alignment horizontal="center" vertical="center"/>
      <protection locked="0"/>
    </xf>
    <xf numFmtId="0" fontId="6" fillId="0" borderId="18" xfId="58" applyFont="1" applyBorder="1" applyAlignment="1" applyProtection="1">
      <alignment horizontal="center" vertical="center"/>
      <protection locked="0"/>
    </xf>
    <xf numFmtId="0" fontId="6" fillId="0" borderId="26" xfId="61" applyFont="1" applyFill="1" applyBorder="1" applyAlignment="1" applyProtection="1">
      <alignment horizontal="center" vertical="center"/>
      <protection locked="0"/>
    </xf>
    <xf numFmtId="0" fontId="6" fillId="0" borderId="39" xfId="61" applyFont="1" applyFill="1" applyBorder="1" applyAlignment="1" applyProtection="1">
      <alignment horizontal="center" vertical="center"/>
      <protection locked="0"/>
    </xf>
    <xf numFmtId="0" fontId="6" fillId="4" borderId="55" xfId="61" applyFont="1" applyFill="1" applyBorder="1" applyAlignment="1" applyProtection="1">
      <alignment horizontal="left" vertical="center"/>
      <protection locked="0"/>
    </xf>
    <xf numFmtId="0" fontId="6" fillId="4" borderId="23" xfId="58" applyFont="1" applyFill="1" applyBorder="1" applyAlignment="1" applyProtection="1">
      <alignment vertical="center"/>
      <protection locked="0"/>
    </xf>
    <xf numFmtId="0" fontId="6" fillId="4" borderId="26" xfId="58" applyFont="1" applyFill="1" applyBorder="1" applyAlignment="1" applyProtection="1">
      <alignment vertical="center"/>
      <protection locked="0"/>
    </xf>
    <xf numFmtId="0" fontId="6" fillId="4" borderId="40" xfId="58" applyFont="1" applyFill="1" applyBorder="1" applyAlignment="1" applyProtection="1">
      <alignment vertical="center"/>
      <protection locked="0"/>
    </xf>
    <xf numFmtId="0" fontId="8" fillId="4" borderId="20" xfId="58" applyFont="1" applyFill="1" applyBorder="1" applyAlignment="1" applyProtection="1">
      <alignment horizontal="center" vertical="center"/>
      <protection locked="0"/>
    </xf>
    <xf numFmtId="0" fontId="6" fillId="0" borderId="11" xfId="61" applyFont="1" applyFill="1" applyBorder="1" applyAlignment="1" applyProtection="1">
      <alignment horizontal="left" vertical="center"/>
      <protection locked="0"/>
    </xf>
    <xf numFmtId="0" fontId="6" fillId="0" borderId="23" xfId="58" applyFont="1" applyFill="1" applyBorder="1" applyAlignment="1" applyProtection="1">
      <alignment vertical="center"/>
      <protection locked="0"/>
    </xf>
    <xf numFmtId="0" fontId="6" fillId="0" borderId="26"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1"/>
      <protection locked="0"/>
    </xf>
    <xf numFmtId="0" fontId="8" fillId="0" borderId="25" xfId="58" applyFont="1" applyFill="1" applyBorder="1" applyAlignment="1" applyProtection="1">
      <alignment horizontal="center" vertical="center"/>
      <protection locked="0"/>
    </xf>
    <xf numFmtId="0" fontId="6" fillId="0" borderId="10"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2"/>
      <protection locked="0"/>
    </xf>
    <xf numFmtId="0" fontId="6" fillId="0" borderId="18" xfId="58" applyFont="1" applyFill="1" applyBorder="1" applyAlignment="1" applyProtection="1">
      <alignment vertical="center"/>
      <protection locked="0"/>
    </xf>
    <xf numFmtId="0" fontId="8" fillId="0" borderId="18" xfId="58" applyFont="1" applyFill="1" applyBorder="1" applyAlignment="1" applyProtection="1">
      <alignment horizontal="left" vertical="center" indent="2"/>
      <protection locked="0"/>
    </xf>
    <xf numFmtId="0" fontId="8" fillId="0" borderId="18" xfId="58" applyFont="1" applyFill="1" applyBorder="1" applyAlignment="1" applyProtection="1">
      <alignment horizontal="center" vertical="center"/>
      <protection locked="0"/>
    </xf>
    <xf numFmtId="0" fontId="8" fillId="0" borderId="25" xfId="58" applyNumberFormat="1" applyFont="1" applyFill="1" applyBorder="1" applyAlignment="1" applyProtection="1">
      <alignment horizontal="left" vertical="center" indent="1"/>
      <protection locked="0"/>
    </xf>
    <xf numFmtId="0" fontId="8" fillId="0" borderId="25" xfId="58" applyNumberFormat="1" applyFont="1" applyFill="1" applyBorder="1" applyAlignment="1" applyProtection="1">
      <alignment horizontal="center" vertical="center"/>
      <protection locked="0"/>
    </xf>
    <xf numFmtId="0" fontId="8" fillId="4" borderId="40" xfId="58" applyFont="1" applyFill="1" applyBorder="1" applyAlignment="1" applyProtection="1">
      <alignment horizontal="center" vertical="center"/>
      <protection locked="0"/>
    </xf>
    <xf numFmtId="0" fontId="8" fillId="0" borderId="25" xfId="58" applyFont="1" applyFill="1" applyBorder="1" applyAlignment="1" applyProtection="1">
      <alignment horizontal="left" vertical="center" indent="3"/>
      <protection locked="0"/>
    </xf>
    <xf numFmtId="0" fontId="8" fillId="0" borderId="18" xfId="58" applyFont="1" applyFill="1" applyBorder="1" applyAlignment="1" applyProtection="1">
      <alignment horizontal="left" vertical="center" indent="3"/>
      <protection locked="0"/>
    </xf>
    <xf numFmtId="0" fontId="8" fillId="0" borderId="26" xfId="58" applyFont="1" applyFill="1" applyBorder="1" applyAlignment="1" applyProtection="1">
      <alignment horizontal="left" vertical="center" indent="2"/>
      <protection locked="0"/>
    </xf>
    <xf numFmtId="0" fontId="8" fillId="0" borderId="26" xfId="58" applyFont="1" applyFill="1" applyBorder="1" applyAlignment="1" applyProtection="1">
      <alignment horizontal="center" vertical="center"/>
      <protection locked="0"/>
    </xf>
    <xf numFmtId="0" fontId="6" fillId="0" borderId="12" xfId="61" applyFont="1" applyFill="1" applyBorder="1" applyAlignment="1" applyProtection="1">
      <alignment horizontal="left" vertical="center"/>
      <protection locked="0"/>
    </xf>
    <xf numFmtId="0" fontId="6" fillId="4" borderId="11" xfId="61" applyFont="1" applyFill="1" applyBorder="1" applyAlignment="1" applyProtection="1">
      <alignment horizontal="left" vertical="center"/>
      <protection locked="0"/>
    </xf>
    <xf numFmtId="0" fontId="6" fillId="4" borderId="18" xfId="58" applyFont="1" applyFill="1" applyBorder="1" applyAlignment="1" applyProtection="1">
      <alignment horizontal="left" vertical="center"/>
      <protection locked="0"/>
    </xf>
    <xf numFmtId="0" fontId="6" fillId="4" borderId="23" xfId="58" applyFont="1" applyFill="1" applyBorder="1" applyAlignment="1" applyProtection="1">
      <alignment horizontal="left" vertical="center"/>
      <protection locked="0"/>
    </xf>
    <xf numFmtId="0" fontId="6" fillId="4" borderId="20" xfId="58" applyFont="1" applyFill="1" applyBorder="1" applyAlignment="1" applyProtection="1">
      <alignment vertical="center"/>
      <protection locked="0"/>
    </xf>
    <xf numFmtId="0" fontId="6" fillId="0" borderId="26" xfId="58" applyFont="1" applyFill="1" applyBorder="1" applyAlignment="1" applyProtection="1">
      <alignment horizontal="left" vertical="center"/>
      <protection locked="0"/>
    </xf>
    <xf numFmtId="0" fontId="6" fillId="0" borderId="10" xfId="58" applyFont="1" applyFill="1" applyBorder="1" applyAlignment="1" applyProtection="1">
      <alignment horizontal="left" vertical="center"/>
      <protection locked="0"/>
    </xf>
    <xf numFmtId="0" fontId="6" fillId="0" borderId="18" xfId="58" applyFont="1" applyFill="1" applyBorder="1" applyAlignment="1" applyProtection="1">
      <alignment horizontal="left" vertical="center"/>
      <protection locked="0"/>
    </xf>
    <xf numFmtId="0" fontId="8" fillId="0" borderId="25" xfId="58" applyNumberFormat="1" applyFont="1" applyFill="1" applyBorder="1" applyAlignment="1" applyProtection="1">
      <alignment horizontal="left" vertical="center" indent="2"/>
      <protection locked="0"/>
    </xf>
    <xf numFmtId="0" fontId="8" fillId="0" borderId="18" xfId="58" applyNumberFormat="1" applyFont="1" applyFill="1" applyBorder="1" applyAlignment="1" applyProtection="1">
      <alignment horizontal="center" vertical="center"/>
      <protection locked="0"/>
    </xf>
    <xf numFmtId="0" fontId="6" fillId="4" borderId="10" xfId="58" applyFont="1" applyFill="1" applyBorder="1" applyAlignment="1" applyProtection="1">
      <alignment horizontal="left" vertical="center"/>
      <protection locked="0"/>
    </xf>
    <xf numFmtId="0" fontId="6" fillId="0" borderId="49" xfId="58" applyFont="1" applyFill="1" applyBorder="1" applyAlignment="1" applyProtection="1">
      <alignment horizontal="left" vertical="center"/>
      <protection locked="0"/>
    </xf>
    <xf numFmtId="0" fontId="6" fillId="0" borderId="19" xfId="58" applyFont="1" applyFill="1" applyBorder="1" applyAlignment="1" applyProtection="1">
      <alignment horizontal="left" vertical="center"/>
      <protection locked="0"/>
    </xf>
    <xf numFmtId="0" fontId="8" fillId="0" borderId="19" xfId="58" applyFont="1" applyFill="1" applyBorder="1" applyAlignment="1" applyProtection="1">
      <alignment horizontal="left" vertical="center" indent="2"/>
      <protection locked="0"/>
    </xf>
    <xf numFmtId="0" fontId="8" fillId="0" borderId="19" xfId="58"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4" xfId="0" applyFont="1" applyFill="1" applyBorder="1" applyAlignment="1" applyProtection="1">
      <alignment horizontal="center"/>
      <protection locked="0"/>
    </xf>
    <xf numFmtId="0" fontId="4" fillId="0" borderId="75" xfId="0" applyFont="1" applyFill="1" applyBorder="1" applyAlignment="1" applyProtection="1">
      <alignment/>
      <protection locked="0"/>
    </xf>
    <xf numFmtId="0" fontId="3" fillId="0" borderId="76" xfId="0" applyFont="1" applyBorder="1" applyAlignment="1" applyProtection="1">
      <alignment horizontal="left" vertical="center"/>
      <protection locked="0"/>
    </xf>
    <xf numFmtId="0" fontId="3" fillId="0" borderId="29" xfId="0" applyFont="1" applyFill="1" applyBorder="1" applyAlignment="1" applyProtection="1">
      <alignment horizont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71" xfId="0" applyFont="1" applyFill="1" applyBorder="1" applyAlignment="1" applyProtection="1">
      <alignment horizontal="center"/>
      <protection locked="0"/>
    </xf>
    <xf numFmtId="0" fontId="14" fillId="0" borderId="68"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4" fillId="0" borderId="69"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50"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49" xfId="0" applyFont="1" applyFill="1" applyBorder="1" applyAlignment="1" applyProtection="1">
      <alignment horizontal="left" vertical="center"/>
      <protection locked="0"/>
    </xf>
    <xf numFmtId="0" fontId="13" fillId="4" borderId="49"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0" borderId="77" xfId="0" applyFont="1" applyFill="1" applyBorder="1" applyAlignment="1" applyProtection="1">
      <alignment horizontal="left" vertical="center" indent="1"/>
      <protection locked="0"/>
    </xf>
    <xf numFmtId="0" fontId="13" fillId="0" borderId="77" xfId="0"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52"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4"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52"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52"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6"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78"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62"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indent="1"/>
      <protection locked="0"/>
    </xf>
    <xf numFmtId="0" fontId="3" fillId="0" borderId="65" xfId="0" applyFont="1" applyFill="1" applyBorder="1" applyAlignment="1" applyProtection="1">
      <alignment horizontal="left" vertical="center"/>
      <protection locked="0"/>
    </xf>
    <xf numFmtId="0" fontId="4" fillId="0" borderId="49"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208" fontId="5" fillId="0" borderId="18" xfId="0" applyNumberFormat="1" applyFont="1" applyFill="1" applyBorder="1" applyAlignment="1" applyProtection="1">
      <alignment horizontal="right" vertical="center"/>
      <protection locked="0"/>
    </xf>
    <xf numFmtId="208" fontId="5" fillId="0" borderId="36" xfId="0" applyNumberFormat="1" applyFont="1" applyFill="1" applyBorder="1" applyAlignment="1" applyProtection="1">
      <alignment horizontal="right" vertical="center"/>
      <protection locked="0"/>
    </xf>
    <xf numFmtId="208" fontId="5" fillId="0" borderId="39" xfId="0" applyNumberFormat="1" applyFont="1" applyFill="1" applyBorder="1" applyAlignment="1" applyProtection="1">
      <alignment horizontal="right" vertical="center"/>
      <protection locked="0"/>
    </xf>
    <xf numFmtId="0" fontId="0" fillId="0" borderId="0" xfId="0" applyBorder="1" applyAlignment="1">
      <alignment/>
    </xf>
    <xf numFmtId="0" fontId="4" fillId="0" borderId="39" xfId="0" applyFont="1" applyBorder="1" applyAlignment="1" applyProtection="1">
      <alignment vertical="center"/>
      <protection locked="0"/>
    </xf>
    <xf numFmtId="0" fontId="0" fillId="0" borderId="0" xfId="0" applyBorder="1" applyAlignment="1">
      <alignment horizontal="center"/>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79"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6" xfId="0" applyFont="1" applyFill="1" applyBorder="1" applyAlignment="1" applyProtection="1" quotePrefix="1">
      <alignment horizontal="center" vertical="center"/>
      <protection locked="0"/>
    </xf>
    <xf numFmtId="208"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6"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51"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20" borderId="8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7" xfId="0" applyFont="1" applyBorder="1" applyAlignment="1" applyProtection="1">
      <alignment horizontal="center" vertical="center"/>
      <protection/>
    </xf>
    <xf numFmtId="0" fontId="3" fillId="0" borderId="57"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52"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78"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5" xfId="0" applyFont="1" applyFill="1" applyBorder="1" applyAlignment="1" applyProtection="1">
      <alignment horizontal="left" vertical="center"/>
      <protection/>
    </xf>
    <xf numFmtId="1" fontId="3" fillId="0" borderId="45"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2" xfId="0" applyNumberFormat="1" applyFont="1" applyFill="1" applyBorder="1" applyAlignment="1" applyProtection="1">
      <alignment horizontal="right" vertical="center"/>
      <protection/>
    </xf>
    <xf numFmtId="1" fontId="4" fillId="0" borderId="78" xfId="0" applyNumberFormat="1" applyFont="1" applyFill="1" applyBorder="1" applyAlignment="1" applyProtection="1">
      <alignment horizontal="right" vertical="center"/>
      <protection/>
    </xf>
    <xf numFmtId="1" fontId="3" fillId="0" borderId="45"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2"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1" fontId="3" fillId="0" borderId="52" xfId="0" applyNumberFormat="1" applyFont="1" applyFill="1" applyBorder="1" applyAlignment="1" applyProtection="1">
      <alignment vertical="center"/>
      <protection/>
    </xf>
    <xf numFmtId="0" fontId="3" fillId="20" borderId="44" xfId="0" applyFont="1" applyFill="1" applyBorder="1" applyAlignment="1" applyProtection="1">
      <alignment vertical="center"/>
      <protection locked="0"/>
    </xf>
    <xf numFmtId="0" fontId="3" fillId="20" borderId="43"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5"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indent="2"/>
      <protection locked="0"/>
    </xf>
    <xf numFmtId="0" fontId="3" fillId="0" borderId="0" xfId="60"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2"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5"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3"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2"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9"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50" xfId="0" applyFont="1" applyFill="1" applyBorder="1" applyAlignment="1" applyProtection="1" quotePrefix="1">
      <alignment horizontal="center" vertical="center"/>
      <protection locked="0"/>
    </xf>
    <xf numFmtId="208" fontId="5" fillId="0" borderId="66" xfId="0" applyNumberFormat="1" applyFont="1" applyFill="1" applyBorder="1" applyAlignment="1" applyProtection="1">
      <alignment horizontal="right" vertical="center"/>
      <protection locked="0"/>
    </xf>
    <xf numFmtId="0" fontId="3" fillId="0" borderId="65"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4" xfId="0" applyFont="1" applyBorder="1" applyAlignment="1" applyProtection="1">
      <alignment horizontal="left" vertical="center"/>
      <protection locked="0"/>
    </xf>
    <xf numFmtId="0" fontId="14" fillId="0" borderId="64" xfId="0" applyFont="1" applyBorder="1" applyAlignment="1" applyProtection="1">
      <alignment horizontal="left" vertical="center"/>
      <protection locked="0"/>
    </xf>
    <xf numFmtId="0" fontId="14" fillId="0" borderId="81"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3"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5"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82"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2"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47" fillId="0" borderId="22" xfId="0" applyFont="1" applyFill="1" applyBorder="1" applyAlignment="1" applyProtection="1">
      <alignment horizontal="center" vertical="center"/>
      <protection locked="0"/>
    </xf>
    <xf numFmtId="0" fontId="47" fillId="0" borderId="51" xfId="0" applyFont="1" applyFill="1" applyBorder="1" applyAlignment="1" applyProtection="1">
      <alignment horizontal="center" vertical="center"/>
      <protection locked="0"/>
    </xf>
    <xf numFmtId="0" fontId="47"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208"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208" fontId="48" fillId="0" borderId="26" xfId="0" applyNumberFormat="1" applyFont="1" applyFill="1" applyBorder="1" applyAlignment="1" applyProtection="1">
      <alignment horizontal="right" vertical="center"/>
      <protection locked="0"/>
    </xf>
    <xf numFmtId="208" fontId="48"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2" xfId="0" applyFont="1" applyFill="1" applyBorder="1" applyAlignment="1" applyProtection="1">
      <alignment horizontal="center" vertical="center"/>
      <protection locked="0"/>
    </xf>
    <xf numFmtId="208"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80"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80"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xf>
    <xf numFmtId="49" fontId="3" fillId="4" borderId="55" xfId="0" applyNumberFormat="1"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2"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3" xfId="0" applyFont="1" applyFill="1" applyBorder="1" applyAlignment="1" applyProtection="1">
      <alignment horizontal="center" vertical="center"/>
      <protection locked="0"/>
    </xf>
    <xf numFmtId="0" fontId="13" fillId="4" borderId="78" xfId="0" applyFont="1" applyFill="1" applyBorder="1" applyAlignment="1" applyProtection="1">
      <alignment horizontal="center" vertical="center"/>
      <protection locked="0"/>
    </xf>
    <xf numFmtId="0" fontId="3" fillId="0" borderId="79"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6" xfId="0" applyFont="1" applyFill="1" applyBorder="1" applyAlignment="1" applyProtection="1">
      <alignment horizontal="center" vertical="center"/>
      <protection locked="0"/>
    </xf>
    <xf numFmtId="208" fontId="48" fillId="0" borderId="19" xfId="0" applyNumberFormat="1" applyFont="1" applyFill="1" applyBorder="1" applyAlignment="1" applyProtection="1">
      <alignment horizontal="right" vertical="center"/>
      <protection locked="0"/>
    </xf>
    <xf numFmtId="208" fontId="48" fillId="0" borderId="66" xfId="0" applyNumberFormat="1" applyFont="1" applyFill="1" applyBorder="1" applyAlignment="1" applyProtection="1">
      <alignment horizontal="right" vertical="center"/>
      <protection locked="0"/>
    </xf>
    <xf numFmtId="0" fontId="3" fillId="0" borderId="37" xfId="0" applyFont="1" applyFill="1" applyBorder="1" applyAlignment="1" applyProtection="1">
      <alignmen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79"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5"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2" xfId="0" applyNumberFormat="1" applyFont="1" applyFill="1" applyBorder="1" applyAlignment="1" applyProtection="1">
      <alignment horizontal="right" vertical="center"/>
      <protection/>
    </xf>
    <xf numFmtId="208" fontId="48" fillId="0" borderId="28" xfId="0" applyNumberFormat="1" applyFont="1" applyFill="1" applyBorder="1" applyAlignment="1" applyProtection="1">
      <alignment vertical="center"/>
      <protection locked="0"/>
    </xf>
    <xf numFmtId="208" fontId="48" fillId="0" borderId="36"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208" fontId="48" fillId="0" borderId="20" xfId="0" applyNumberFormat="1" applyFont="1" applyFill="1" applyBorder="1" applyAlignment="1" applyProtection="1">
      <alignment vertical="center"/>
      <protection locked="0"/>
    </xf>
    <xf numFmtId="208" fontId="48" fillId="0" borderId="39" xfId="0" applyNumberFormat="1" applyFont="1" applyFill="1" applyBorder="1" applyAlignment="1" applyProtection="1">
      <alignment vertical="center"/>
      <protection locked="0"/>
    </xf>
    <xf numFmtId="208" fontId="48"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208" fontId="48" fillId="0" borderId="58" xfId="0" applyNumberFormat="1" applyFont="1" applyFill="1" applyBorder="1" applyAlignment="1" applyProtection="1">
      <alignment vertical="center"/>
      <protection locked="0"/>
    </xf>
    <xf numFmtId="208" fontId="48" fillId="0" borderId="59" xfId="0" applyNumberFormat="1" applyFont="1" applyFill="1" applyBorder="1" applyAlignment="1" applyProtection="1">
      <alignment vertical="center"/>
      <protection locked="0"/>
    </xf>
    <xf numFmtId="1" fontId="4" fillId="0" borderId="65" xfId="0" applyNumberFormat="1" applyFont="1" applyFill="1" applyBorder="1" applyAlignment="1" applyProtection="1">
      <alignment vertical="center"/>
      <protection/>
    </xf>
    <xf numFmtId="0" fontId="6" fillId="0" borderId="15" xfId="61" applyFont="1" applyFill="1" applyBorder="1" applyAlignment="1" applyProtection="1">
      <alignment horizontal="center" vertical="center"/>
      <protection/>
    </xf>
    <xf numFmtId="0" fontId="6" fillId="0" borderId="32" xfId="61" applyFont="1" applyFill="1" applyBorder="1" applyAlignment="1" applyProtection="1">
      <alignment horizontal="center" vertical="center"/>
      <protection/>
    </xf>
    <xf numFmtId="0" fontId="6" fillId="0" borderId="57" xfId="61" applyFont="1" applyFill="1" applyBorder="1" applyAlignment="1" applyProtection="1">
      <alignment horizontal="center" vertical="center"/>
      <protection/>
    </xf>
    <xf numFmtId="0" fontId="6" fillId="0" borderId="13" xfId="61"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5" xfId="58" applyFont="1" applyFill="1" applyBorder="1" applyAlignment="1" applyProtection="1">
      <alignment vertical="center"/>
      <protection/>
    </xf>
    <xf numFmtId="0" fontId="6" fillId="0" borderId="40" xfId="58"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8" applyFont="1" applyFill="1" applyBorder="1" applyAlignment="1" applyProtection="1">
      <alignment vertical="center"/>
      <protection/>
    </xf>
    <xf numFmtId="0" fontId="6" fillId="0" borderId="12" xfId="58" applyFont="1" applyFill="1" applyBorder="1" applyAlignment="1" applyProtection="1">
      <alignment vertical="center"/>
      <protection/>
    </xf>
    <xf numFmtId="0" fontId="6" fillId="0" borderId="38" xfId="58"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8" applyFont="1" applyFill="1" applyBorder="1" applyAlignment="1" applyProtection="1">
      <alignment horizontal="left" vertical="center"/>
      <protection/>
    </xf>
    <xf numFmtId="0" fontId="6" fillId="0" borderId="23" xfId="58" applyFont="1" applyFill="1" applyBorder="1" applyAlignment="1" applyProtection="1">
      <alignment horizontal="left" vertical="center"/>
      <protection/>
    </xf>
    <xf numFmtId="0" fontId="6" fillId="0" borderId="20" xfId="58"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8" applyFont="1" applyFill="1" applyBorder="1" applyAlignment="1" applyProtection="1">
      <alignment horizontal="left" vertical="center"/>
      <protection/>
    </xf>
    <xf numFmtId="0" fontId="6" fillId="0" borderId="55" xfId="58" applyFont="1" applyFill="1" applyBorder="1" applyAlignment="1" applyProtection="1">
      <alignment horizontal="left" vertical="center"/>
      <protection/>
    </xf>
    <xf numFmtId="0" fontId="6" fillId="0" borderId="30" xfId="61" applyFont="1" applyFill="1" applyBorder="1" applyAlignment="1" applyProtection="1">
      <alignment horizontal="left" vertical="center"/>
      <protection locked="0"/>
    </xf>
    <xf numFmtId="0" fontId="6" fillId="0" borderId="83" xfId="58"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1" fontId="13" fillId="0" borderId="51"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208" fontId="48" fillId="0" borderId="84" xfId="0" applyNumberFormat="1" applyFont="1" applyFill="1" applyBorder="1" applyAlignment="1" applyProtection="1">
      <alignment horizontal="right" vertical="center"/>
      <protection locked="0"/>
    </xf>
    <xf numFmtId="1" fontId="4" fillId="0" borderId="10" xfId="0" applyNumberFormat="1" applyFont="1" applyFill="1" applyBorder="1" applyAlignment="1" applyProtection="1">
      <alignment vertical="center"/>
      <protection/>
    </xf>
    <xf numFmtId="1" fontId="4" fillId="0" borderId="52"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208" fontId="48" fillId="0" borderId="41" xfId="0" applyNumberFormat="1" applyFont="1" applyFill="1" applyBorder="1" applyAlignment="1" applyProtection="1">
      <alignment horizontal="right" vertical="center"/>
      <protection locked="0"/>
    </xf>
    <xf numFmtId="208" fontId="48" fillId="0" borderId="67" xfId="0" applyNumberFormat="1" applyFont="1" applyFill="1" applyBorder="1" applyAlignment="1" applyProtection="1">
      <alignment horizontal="right" vertical="center"/>
      <protection locked="0"/>
    </xf>
    <xf numFmtId="49" fontId="3" fillId="0" borderId="85"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49" fontId="3" fillId="0" borderId="86"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208" fontId="48" fillId="0" borderId="49" xfId="0" applyNumberFormat="1" applyFont="1" applyFill="1" applyBorder="1" applyAlignment="1" applyProtection="1">
      <alignment horizontal="right" vertical="center"/>
      <protection locked="0"/>
    </xf>
    <xf numFmtId="208" fontId="48" fillId="0" borderId="58" xfId="0" applyNumberFormat="1" applyFont="1" applyFill="1" applyBorder="1" applyAlignment="1" applyProtection="1">
      <alignment horizontal="right" vertical="center"/>
      <protection locked="0"/>
    </xf>
    <xf numFmtId="208" fontId="48" fillId="0" borderId="87" xfId="0" applyNumberFormat="1" applyFont="1" applyFill="1" applyBorder="1" applyAlignment="1" applyProtection="1">
      <alignment horizontal="right" vertical="center"/>
      <protection locked="0"/>
    </xf>
    <xf numFmtId="208" fontId="48" fillId="0" borderId="18" xfId="0" applyNumberFormat="1" applyFont="1" applyFill="1" applyBorder="1" applyAlignment="1" applyProtection="1">
      <alignment horizontal="right" vertical="center"/>
      <protection locked="0"/>
    </xf>
    <xf numFmtId="208" fontId="48" fillId="0" borderId="88"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208" fontId="48" fillId="0" borderId="27" xfId="0" applyNumberFormat="1" applyFont="1" applyFill="1" applyBorder="1" applyAlignment="1" applyProtection="1">
      <alignment horizontal="right" vertical="center"/>
      <protection locked="0"/>
    </xf>
    <xf numFmtId="208" fontId="48" fillId="0" borderId="89" xfId="0" applyNumberFormat="1" applyFont="1" applyFill="1" applyBorder="1" applyAlignment="1" applyProtection="1">
      <alignment horizontal="right" vertical="center"/>
      <protection locked="0"/>
    </xf>
    <xf numFmtId="0" fontId="13" fillId="4" borderId="51"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208" fontId="48" fillId="0" borderId="28" xfId="0" applyNumberFormat="1" applyFont="1" applyFill="1" applyBorder="1" applyAlignment="1" applyProtection="1">
      <alignment horizontal="right" vertical="center"/>
      <protection locked="0"/>
    </xf>
    <xf numFmtId="208" fontId="48" fillId="0" borderId="23" xfId="0" applyNumberFormat="1" applyFont="1" applyFill="1" applyBorder="1" applyAlignment="1" applyProtection="1">
      <alignment horizontal="right" vertical="center"/>
      <protection locked="0"/>
    </xf>
    <xf numFmtId="208" fontId="48" fillId="0" borderId="90" xfId="0" applyNumberFormat="1" applyFont="1" applyFill="1" applyBorder="1" applyAlignment="1" applyProtection="1">
      <alignment horizontal="right" vertical="center"/>
      <protection locked="0"/>
    </xf>
    <xf numFmtId="208" fontId="48" fillId="0" borderId="77" xfId="0" applyNumberFormat="1" applyFont="1" applyFill="1" applyBorder="1" applyAlignment="1" applyProtection="1">
      <alignment horizontal="right" vertical="center"/>
      <protection locked="0"/>
    </xf>
    <xf numFmtId="208" fontId="48" fillId="0" borderId="91" xfId="0" applyNumberFormat="1" applyFont="1" applyFill="1" applyBorder="1" applyAlignment="1" applyProtection="1">
      <alignment horizontal="right" vertical="center"/>
      <protection locked="0"/>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0" fontId="4" fillId="0" borderId="37" xfId="0" applyFont="1" applyFill="1" applyBorder="1" applyAlignment="1" applyProtection="1">
      <alignment vertical="center"/>
      <protection locked="0"/>
    </xf>
    <xf numFmtId="0" fontId="3" fillId="0" borderId="57" xfId="0" applyFont="1" applyFill="1" applyBorder="1" applyAlignment="1" applyProtection="1">
      <alignment horizontal="center"/>
      <protection locked="0"/>
    </xf>
    <xf numFmtId="0" fontId="3" fillId="0" borderId="57" xfId="0" applyFont="1" applyFill="1" applyBorder="1" applyAlignment="1" applyProtection="1">
      <alignment/>
      <protection locked="0"/>
    </xf>
    <xf numFmtId="0" fontId="3" fillId="0" borderId="82" xfId="0" applyFont="1" applyFill="1" applyBorder="1" applyAlignment="1" applyProtection="1">
      <alignment/>
      <protection locked="0"/>
    </xf>
    <xf numFmtId="0" fontId="3" fillId="0" borderId="62"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5"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208"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51" xfId="0" applyFont="1" applyFill="1" applyBorder="1" applyAlignment="1" applyProtection="1">
      <alignment horizontal="left" vertical="center"/>
      <protection locked="0"/>
    </xf>
    <xf numFmtId="208"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208" fontId="36" fillId="0" borderId="26" xfId="0" applyNumberFormat="1" applyFont="1" applyFill="1" applyBorder="1" applyAlignment="1" applyProtection="1">
      <alignment horizontal="right" vertical="center"/>
      <protection locked="0"/>
    </xf>
    <xf numFmtId="208" fontId="36" fillId="0" borderId="40" xfId="0" applyNumberFormat="1" applyFont="1" applyFill="1" applyBorder="1" applyAlignment="1" applyProtection="1">
      <alignment horizontal="right" vertical="center"/>
      <protection locked="0"/>
    </xf>
    <xf numFmtId="208" fontId="36" fillId="0" borderId="52" xfId="0" applyNumberFormat="1" applyFont="1" applyFill="1" applyBorder="1" applyAlignment="1" applyProtection="1">
      <alignment horizontal="right" vertical="center"/>
      <protection locked="0"/>
    </xf>
    <xf numFmtId="208" fontId="36" fillId="0" borderId="20" xfId="0" applyNumberFormat="1" applyFont="1" applyFill="1" applyBorder="1" applyAlignment="1" applyProtection="1">
      <alignment horizontal="right" vertical="center"/>
      <protection locked="0"/>
    </xf>
    <xf numFmtId="0" fontId="4" fillId="0" borderId="58" xfId="0" applyFont="1" applyFill="1" applyBorder="1" applyAlignment="1" applyProtection="1">
      <alignment horizontal="center" vertical="center"/>
      <protection locked="0"/>
    </xf>
    <xf numFmtId="208" fontId="36" fillId="0" borderId="34" xfId="0" applyNumberFormat="1" applyFont="1" applyFill="1" applyBorder="1" applyAlignment="1" applyProtection="1">
      <alignment horizontal="right" vertical="center"/>
      <protection locked="0"/>
    </xf>
    <xf numFmtId="208" fontId="36" fillId="0" borderId="54" xfId="0" applyNumberFormat="1" applyFont="1" applyFill="1" applyBorder="1" applyAlignment="1" applyProtection="1">
      <alignment horizontal="right"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83" xfId="0" applyNumberFormat="1" applyFont="1" applyFill="1" applyBorder="1" applyAlignment="1" applyProtection="1">
      <alignment horizontal="right" vertical="center" wrapText="1"/>
      <protection/>
    </xf>
    <xf numFmtId="3" fontId="3" fillId="0" borderId="59"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58"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5"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208"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208" fontId="5" fillId="4" borderId="0" xfId="0" applyNumberFormat="1" applyFont="1" applyFill="1" applyBorder="1" applyAlignment="1" applyProtection="1">
      <alignment horizontal="right" vertical="center"/>
      <protection locked="0"/>
    </xf>
    <xf numFmtId="0" fontId="6" fillId="0" borderId="22" xfId="61" applyFont="1" applyFill="1" applyBorder="1" applyAlignment="1" applyProtection="1">
      <alignment horizontal="center" vertical="center"/>
      <protection/>
    </xf>
    <xf numFmtId="208"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27" borderId="26" xfId="0" applyNumberFormat="1" applyFont="1" applyFill="1" applyBorder="1" applyAlignment="1" applyProtection="1">
      <alignment horizontal="left" vertical="center"/>
      <protection locked="0"/>
    </xf>
    <xf numFmtId="0" fontId="3" fillId="27" borderId="26" xfId="0" applyFont="1" applyFill="1" applyBorder="1" applyAlignment="1" applyProtection="1">
      <alignment horizontal="left" vertical="center"/>
      <protection locked="0"/>
    </xf>
    <xf numFmtId="208" fontId="5" fillId="27" borderId="36" xfId="0" applyNumberFormat="1" applyFont="1" applyFill="1" applyBorder="1" applyAlignment="1" applyProtection="1">
      <alignment horizontal="right" vertical="center"/>
      <protection locked="0"/>
    </xf>
    <xf numFmtId="0" fontId="4" fillId="27" borderId="11" xfId="0" applyFont="1" applyFill="1" applyBorder="1" applyAlignment="1" applyProtection="1">
      <alignment vertical="center"/>
      <protection locked="0"/>
    </xf>
    <xf numFmtId="0" fontId="4" fillId="27" borderId="10" xfId="0" applyFont="1" applyFill="1" applyBorder="1" applyAlignment="1" applyProtection="1">
      <alignment vertical="center"/>
      <protection locked="0"/>
    </xf>
    <xf numFmtId="0" fontId="3" fillId="27" borderId="0" xfId="0" applyFont="1" applyFill="1" applyBorder="1" applyAlignment="1" applyProtection="1">
      <alignment horizontal="center" vertical="center"/>
      <protection/>
    </xf>
    <xf numFmtId="0" fontId="3" fillId="27" borderId="11" xfId="0" applyFont="1" applyFill="1" applyBorder="1" applyAlignment="1" applyProtection="1">
      <alignment horizontal="left" vertical="center"/>
      <protection/>
    </xf>
    <xf numFmtId="0" fontId="4" fillId="27" borderId="10" xfId="0" applyFont="1" applyFill="1" applyBorder="1" applyAlignment="1" applyProtection="1">
      <alignment horizontal="left" vertical="center"/>
      <protection/>
    </xf>
    <xf numFmtId="0" fontId="4" fillId="27" borderId="23" xfId="0" applyFont="1" applyFill="1" applyBorder="1" applyAlignment="1" applyProtection="1">
      <alignment horizontal="center" vertical="center"/>
      <protection/>
    </xf>
    <xf numFmtId="1" fontId="4" fillId="27" borderId="10" xfId="0" applyNumberFormat="1" applyFont="1" applyFill="1" applyBorder="1" applyAlignment="1" applyProtection="1">
      <alignment vertical="center"/>
      <protection/>
    </xf>
    <xf numFmtId="1" fontId="4" fillId="27" borderId="52" xfId="0" applyNumberFormat="1" applyFont="1" applyFill="1" applyBorder="1" applyAlignment="1" applyProtection="1">
      <alignment vertical="center"/>
      <protection/>
    </xf>
    <xf numFmtId="0" fontId="4" fillId="27" borderId="0" xfId="0" applyFont="1" applyFill="1" applyAlignment="1" applyProtection="1">
      <alignment vertical="center"/>
      <protection/>
    </xf>
    <xf numFmtId="49" fontId="3" fillId="27" borderId="86" xfId="0" applyNumberFormat="1" applyFont="1" applyFill="1" applyBorder="1" applyAlignment="1" applyProtection="1">
      <alignment horizontal="left" vertical="center"/>
      <protection locked="0"/>
    </xf>
    <xf numFmtId="0" fontId="4" fillId="27" borderId="23" xfId="0" applyFont="1" applyFill="1" applyBorder="1" applyAlignment="1" applyProtection="1">
      <alignment horizontal="center" vertical="center"/>
      <protection locked="0"/>
    </xf>
    <xf numFmtId="208" fontId="5" fillId="27"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8"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1" applyFont="1" applyFill="1" applyBorder="1" applyAlignment="1" applyProtection="1">
      <alignment horizontal="center" vertical="center"/>
      <protection/>
    </xf>
    <xf numFmtId="1" fontId="22" fillId="0" borderId="28" xfId="61" applyNumberFormat="1" applyFont="1" applyFill="1" applyBorder="1" applyAlignment="1" applyProtection="1">
      <alignment horizontal="right" vertical="center"/>
      <protection/>
    </xf>
    <xf numFmtId="1" fontId="22" fillId="0" borderId="41" xfId="61" applyNumberFormat="1" applyFont="1" applyFill="1" applyBorder="1" applyAlignment="1" applyProtection="1">
      <alignment horizontal="right" vertical="center"/>
      <protection/>
    </xf>
    <xf numFmtId="1" fontId="22" fillId="0" borderId="58" xfId="61"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83" xfId="0" applyFont="1" applyFill="1" applyBorder="1" applyAlignment="1" applyProtection="1">
      <alignment vertical="center"/>
      <protection/>
    </xf>
    <xf numFmtId="0" fontId="4" fillId="7" borderId="59"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0" fillId="0" borderId="26" xfId="0" applyBorder="1" applyAlignment="1">
      <alignment/>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8" borderId="0" xfId="0" applyFill="1" applyAlignment="1">
      <alignment/>
    </xf>
    <xf numFmtId="0" fontId="0" fillId="0" borderId="49" xfId="0" applyBorder="1" applyAlignment="1">
      <alignment/>
    </xf>
    <xf numFmtId="0" fontId="0" fillId="0" borderId="59" xfId="0" applyBorder="1" applyAlignment="1">
      <alignment/>
    </xf>
    <xf numFmtId="0" fontId="0" fillId="0" borderId="92" xfId="0" applyBorder="1" applyAlignment="1">
      <alignment/>
    </xf>
    <xf numFmtId="0" fontId="0" fillId="0" borderId="93" xfId="0" applyBorder="1" applyAlignment="1">
      <alignment/>
    </xf>
    <xf numFmtId="0" fontId="0" fillId="0" borderId="42" xfId="0" applyBorder="1" applyAlignment="1">
      <alignment/>
    </xf>
    <xf numFmtId="0" fontId="0" fillId="0" borderId="83" xfId="0" applyBorder="1" applyAlignment="1">
      <alignment/>
    </xf>
    <xf numFmtId="0" fontId="0" fillId="0" borderId="46" xfId="0" applyBorder="1" applyAlignment="1">
      <alignment/>
    </xf>
    <xf numFmtId="0" fontId="0" fillId="0" borderId="50" xfId="0" applyBorder="1" applyAlignment="1">
      <alignment/>
    </xf>
    <xf numFmtId="0" fontId="0" fillId="0" borderId="63"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94" xfId="0" applyBorder="1" applyAlignment="1">
      <alignment/>
    </xf>
    <xf numFmtId="0" fontId="0" fillId="0" borderId="95"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0" fillId="0" borderId="46" xfId="0" applyFont="1" applyBorder="1" applyAlignment="1">
      <alignment horizontal="center" vertical="center" wrapText="1"/>
    </xf>
    <xf numFmtId="0" fontId="4" fillId="28" borderId="0" xfId="0" applyFont="1" applyFill="1" applyAlignment="1" applyProtection="1">
      <alignment/>
      <protection locked="0"/>
    </xf>
    <xf numFmtId="0" fontId="67" fillId="0" borderId="0" xfId="59" applyFont="1" applyProtection="1">
      <alignment/>
      <protection locked="0"/>
    </xf>
    <xf numFmtId="0" fontId="1" fillId="0" borderId="0" xfId="59" applyFont="1" applyProtection="1">
      <alignment/>
      <protection locked="0"/>
    </xf>
    <xf numFmtId="0" fontId="1" fillId="29" borderId="0" xfId="59" applyFont="1" applyFill="1" applyProtection="1">
      <alignment/>
      <protection locked="0"/>
    </xf>
    <xf numFmtId="0" fontId="1" fillId="0" borderId="22" xfId="59" applyFont="1" applyBorder="1" applyAlignment="1" applyProtection="1">
      <alignment horizontal="center"/>
      <protection locked="0"/>
    </xf>
    <xf numFmtId="0" fontId="1" fillId="0" borderId="0" xfId="59" applyFont="1" applyAlignment="1" applyProtection="1">
      <alignment horizontal="center"/>
      <protection locked="0"/>
    </xf>
    <xf numFmtId="0" fontId="68" fillId="0" borderId="0" xfId="59" applyFont="1" applyBorder="1" applyAlignment="1" applyProtection="1">
      <alignment horizontal="center" vertical="center"/>
      <protection locked="0"/>
    </xf>
    <xf numFmtId="0" fontId="1" fillId="0" borderId="0" xfId="59" applyFont="1" applyBorder="1" applyAlignment="1" applyProtection="1">
      <alignment horizontal="right"/>
      <protection locked="0"/>
    </xf>
    <xf numFmtId="3" fontId="1" fillId="0" borderId="0" xfId="59" applyNumberFormat="1" applyFont="1" applyBorder="1" applyProtection="1">
      <alignment/>
      <protection locked="0"/>
    </xf>
    <xf numFmtId="9" fontId="1" fillId="0" borderId="0" xfId="64" applyFont="1" applyBorder="1" applyAlignment="1" applyProtection="1">
      <alignment/>
      <protection locked="0"/>
    </xf>
    <xf numFmtId="9" fontId="68" fillId="29" borderId="0" xfId="64" applyFont="1" applyFill="1" applyBorder="1" applyAlignment="1" applyProtection="1">
      <alignment/>
      <protection locked="0"/>
    </xf>
    <xf numFmtId="1" fontId="4" fillId="0" borderId="22" xfId="0" applyNumberFormat="1" applyFont="1" applyBorder="1" applyAlignment="1" applyProtection="1">
      <alignment vertical="center"/>
      <protection locked="0"/>
    </xf>
    <xf numFmtId="9" fontId="1" fillId="0" borderId="22" xfId="64" applyFont="1" applyBorder="1" applyAlignment="1" applyProtection="1">
      <alignment/>
      <protection locked="0"/>
    </xf>
    <xf numFmtId="0" fontId="3" fillId="29" borderId="0" xfId="0" applyFont="1" applyFill="1" applyAlignment="1" applyProtection="1">
      <alignment vertical="center"/>
      <protection locked="0"/>
    </xf>
    <xf numFmtId="0" fontId="68" fillId="0" borderId="0" xfId="59" applyFont="1" applyAlignment="1" applyProtection="1">
      <alignment vertical="center"/>
      <protection locked="0"/>
    </xf>
    <xf numFmtId="0" fontId="1" fillId="0" borderId="0" xfId="59" applyFont="1" applyAlignment="1" applyProtection="1">
      <alignment horizontal="right" vertical="center"/>
      <protection locked="0"/>
    </xf>
    <xf numFmtId="3" fontId="1" fillId="0" borderId="0" xfId="59" applyNumberFormat="1" applyFont="1" applyAlignment="1" applyProtection="1">
      <alignment vertical="center"/>
      <protection locked="0"/>
    </xf>
    <xf numFmtId="0" fontId="1" fillId="29" borderId="0" xfId="59" applyFont="1" applyFill="1" applyAlignment="1" applyProtection="1">
      <alignment vertical="center"/>
      <protection locked="0"/>
    </xf>
    <xf numFmtId="0" fontId="74" fillId="0" borderId="0" xfId="59" applyFont="1" applyAlignment="1" applyProtection="1">
      <alignment vertical="center"/>
      <protection locked="0"/>
    </xf>
    <xf numFmtId="0" fontId="1" fillId="0" borderId="0" xfId="59" applyFont="1" applyAlignment="1" applyProtection="1">
      <alignment horizontal="right"/>
      <protection locked="0"/>
    </xf>
    <xf numFmtId="3" fontId="1" fillId="0" borderId="0" xfId="59" applyNumberFormat="1" applyFont="1" applyProtection="1">
      <alignment/>
      <protection locked="0"/>
    </xf>
    <xf numFmtId="9" fontId="1" fillId="29" borderId="0" xfId="64" applyFont="1" applyFill="1" applyBorder="1" applyAlignment="1" applyProtection="1">
      <alignment/>
      <protection locked="0"/>
    </xf>
    <xf numFmtId="0" fontId="1" fillId="0" borderId="0" xfId="59" applyFont="1" applyBorder="1" applyAlignment="1" applyProtection="1">
      <alignment horizontal="right" vertical="center"/>
      <protection locked="0"/>
    </xf>
    <xf numFmtId="3" fontId="1" fillId="0" borderId="0" xfId="59" applyNumberFormat="1" applyFont="1" applyBorder="1" applyAlignment="1" applyProtection="1">
      <alignment vertical="center"/>
      <protection locked="0"/>
    </xf>
    <xf numFmtId="0" fontId="1" fillId="0" borderId="0" xfId="59" applyFont="1" applyAlignment="1" applyProtection="1">
      <alignment vertical="center"/>
      <protection locked="0"/>
    </xf>
    <xf numFmtId="0" fontId="1" fillId="0" borderId="22" xfId="59" applyFont="1" applyBorder="1" applyAlignment="1" applyProtection="1">
      <alignment horizontal="right" vertical="center"/>
      <protection locked="0"/>
    </xf>
    <xf numFmtId="3" fontId="1" fillId="0" borderId="22" xfId="59" applyNumberFormat="1" applyFont="1" applyBorder="1" applyAlignment="1" applyProtection="1">
      <alignment vertical="center"/>
      <protection locked="0"/>
    </xf>
    <xf numFmtId="0" fontId="68" fillId="0" borderId="16" xfId="59" applyFont="1" applyBorder="1" applyAlignment="1" applyProtection="1">
      <alignment horizontal="center" vertical="center"/>
      <protection locked="0"/>
    </xf>
    <xf numFmtId="0" fontId="1" fillId="0" borderId="44" xfId="59" applyFont="1" applyBorder="1" applyAlignment="1" applyProtection="1">
      <alignment horizontal="right" vertical="center"/>
      <protection locked="0"/>
    </xf>
    <xf numFmtId="3" fontId="1" fillId="0" borderId="44" xfId="59" applyNumberFormat="1" applyFont="1" applyBorder="1" applyAlignment="1" applyProtection="1">
      <alignment vertical="center"/>
      <protection locked="0"/>
    </xf>
    <xf numFmtId="9" fontId="1" fillId="0" borderId="44" xfId="64" applyFont="1" applyBorder="1" applyAlignment="1" applyProtection="1">
      <alignment/>
      <protection locked="0"/>
    </xf>
    <xf numFmtId="0" fontId="68" fillId="0" borderId="22" xfId="59" applyFont="1" applyBorder="1" applyAlignment="1" applyProtection="1">
      <alignment horizontal="right" vertical="center"/>
      <protection locked="0"/>
    </xf>
    <xf numFmtId="3" fontId="68" fillId="0" borderId="22" xfId="59" applyNumberFormat="1" applyFont="1" applyBorder="1" applyAlignment="1" applyProtection="1">
      <alignment vertical="center"/>
      <protection locked="0"/>
    </xf>
    <xf numFmtId="9" fontId="68" fillId="0" borderId="44" xfId="64" applyFont="1" applyBorder="1" applyAlignment="1" applyProtection="1">
      <alignment vertical="center"/>
      <protection locked="0"/>
    </xf>
    <xf numFmtId="0" fontId="69" fillId="0" borderId="0" xfId="59" applyFont="1" applyAlignment="1" applyProtection="1">
      <alignment vertical="center"/>
      <protection locked="0"/>
    </xf>
    <xf numFmtId="9" fontId="1" fillId="0" borderId="0" xfId="64" applyFont="1" applyAlignment="1" applyProtection="1">
      <alignment vertical="center"/>
      <protection locked="0"/>
    </xf>
    <xf numFmtId="0" fontId="68" fillId="0" borderId="0" xfId="59" applyFont="1" applyAlignment="1" applyProtection="1">
      <alignment horizontal="center" vertical="center"/>
      <protection locked="0"/>
    </xf>
    <xf numFmtId="9" fontId="68" fillId="0" borderId="0" xfId="64" applyFont="1" applyBorder="1" applyAlignment="1" applyProtection="1">
      <alignment/>
      <protection locked="0"/>
    </xf>
    <xf numFmtId="0" fontId="4" fillId="0" borderId="0" xfId="0" applyFont="1" applyAlignment="1" applyProtection="1">
      <alignment horizontal="right" vertical="center"/>
      <protection locked="0"/>
    </xf>
    <xf numFmtId="9" fontId="74" fillId="0" borderId="0" xfId="64" applyFont="1" applyAlignment="1" applyProtection="1">
      <alignment vertical="center"/>
      <protection locked="0"/>
    </xf>
    <xf numFmtId="0" fontId="68" fillId="0" borderId="0" xfId="59" applyFont="1" applyAlignment="1" applyProtection="1">
      <alignment horizontal="right" vertical="center"/>
      <protection locked="0"/>
    </xf>
    <xf numFmtId="230" fontId="74" fillId="0" borderId="0" xfId="64" applyNumberFormat="1" applyFont="1" applyAlignment="1" applyProtection="1">
      <alignment vertical="center"/>
      <protection locked="0"/>
    </xf>
    <xf numFmtId="0" fontId="0" fillId="0" borderId="26" xfId="0" applyFont="1" applyBorder="1" applyAlignment="1">
      <alignment vertical="center" wrapText="1"/>
    </xf>
    <xf numFmtId="0" fontId="0" fillId="0" borderId="41" xfId="0" applyFont="1" applyBorder="1" applyAlignment="1">
      <alignment horizontal="center" vertical="center" wrapText="1"/>
    </xf>
    <xf numFmtId="0" fontId="0" fillId="0" borderId="16" xfId="0" applyFont="1" applyBorder="1" applyAlignment="1">
      <alignment vertical="center" wrapText="1"/>
    </xf>
    <xf numFmtId="0" fontId="0" fillId="0" borderId="49" xfId="0" applyBorder="1" applyAlignment="1">
      <alignment horizontal="center"/>
    </xf>
    <xf numFmtId="0" fontId="0" fillId="27" borderId="50" xfId="0" applyFont="1" applyFill="1" applyBorder="1" applyAlignment="1">
      <alignment horizontal="center"/>
    </xf>
    <xf numFmtId="0" fontId="0" fillId="0" borderId="93" xfId="0" applyFont="1" applyBorder="1" applyAlignment="1">
      <alignment/>
    </xf>
    <xf numFmtId="0" fontId="0" fillId="27" borderId="50" xfId="0" applyFont="1" applyFill="1" applyBorder="1" applyAlignment="1">
      <alignment/>
    </xf>
    <xf numFmtId="0" fontId="0" fillId="0" borderId="63" xfId="0" applyFont="1" applyBorder="1" applyAlignment="1">
      <alignment/>
    </xf>
    <xf numFmtId="0" fontId="0" fillId="0" borderId="96" xfId="0" applyBorder="1" applyAlignment="1">
      <alignment/>
    </xf>
    <xf numFmtId="208" fontId="5" fillId="28" borderId="18" xfId="0" applyNumberFormat="1" applyFont="1" applyFill="1" applyBorder="1" applyAlignment="1" applyProtection="1">
      <alignment horizontal="right" vertical="center"/>
      <protection locked="0"/>
    </xf>
    <xf numFmtId="0" fontId="42" fillId="0" borderId="40" xfId="0" applyFont="1" applyBorder="1" applyAlignment="1" applyProtection="1">
      <alignment horizontal="left"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3" fillId="0" borderId="43"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3" fillId="0" borderId="41"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0" fillId="0" borderId="0" xfId="0" applyBorder="1" applyAlignment="1">
      <alignment horizontal="center"/>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3" fillId="20" borderId="80"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4" fillId="0" borderId="44"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5" fillId="0" borderId="0" xfId="0" applyFont="1" applyAlignment="1" applyProtection="1">
      <alignment horizontal="center" vertical="center"/>
      <protection/>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1" fillId="0" borderId="0" xfId="59" applyFont="1" applyAlignment="1" applyProtection="1">
      <alignment horizontal="center" wrapText="1"/>
      <protection locked="0"/>
    </xf>
    <xf numFmtId="0" fontId="68" fillId="0" borderId="0" xfId="59" applyFont="1" applyBorder="1" applyAlignment="1" applyProtection="1">
      <alignment horizontal="center" vertical="center"/>
      <protection locked="0"/>
    </xf>
    <xf numFmtId="0" fontId="68" fillId="0" borderId="22" xfId="59" applyFont="1" applyBorder="1" applyAlignment="1" applyProtection="1">
      <alignment horizontal="center" vertical="center"/>
      <protection locked="0"/>
    </xf>
    <xf numFmtId="0" fontId="68" fillId="0" borderId="16" xfId="59" applyFont="1" applyBorder="1" applyAlignment="1" applyProtection="1">
      <alignment horizontal="center" vertical="center" wrapText="1"/>
      <protection locked="0"/>
    </xf>
    <xf numFmtId="0" fontId="68" fillId="0" borderId="0" xfId="59" applyFont="1" applyBorder="1" applyAlignment="1" applyProtection="1">
      <alignment horizontal="center" vertical="center" wrapText="1"/>
      <protection locked="0"/>
    </xf>
    <xf numFmtId="0" fontId="68" fillId="0" borderId="22" xfId="59" applyFont="1" applyBorder="1" applyAlignment="1" applyProtection="1">
      <alignment horizontal="center" vertical="center" wrapText="1"/>
      <protection locked="0"/>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4"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7" fillId="0" borderId="80"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14" fillId="0" borderId="44"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78"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3"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3" xfId="0" applyNumberFormat="1" applyFont="1" applyFill="1" applyBorder="1" applyAlignment="1" applyProtection="1">
      <alignment horizontal="center" vertical="center"/>
      <protection locked="0"/>
    </xf>
    <xf numFmtId="0" fontId="0" fillId="0" borderId="21" xfId="0" applyBorder="1" applyAlignment="1" applyProtection="1">
      <alignment/>
      <protection locked="0"/>
    </xf>
    <xf numFmtId="0" fontId="0" fillId="0" borderId="6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93" xfId="0" applyFont="1" applyBorder="1" applyAlignment="1">
      <alignment horizontal="center"/>
    </xf>
    <xf numFmtId="0" fontId="0" fillId="0" borderId="42" xfId="0" applyFont="1" applyBorder="1" applyAlignment="1">
      <alignment horizontal="center"/>
    </xf>
    <xf numFmtId="0" fontId="0" fillId="0" borderId="26" xfId="0" applyBorder="1" applyAlignment="1">
      <alignment horizontal="center"/>
    </xf>
    <xf numFmtId="0" fontId="0" fillId="0" borderId="39" xfId="0" applyBorder="1" applyAlignment="1">
      <alignment horizont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92" xfId="0" applyFont="1" applyBorder="1" applyAlignment="1">
      <alignment horizontal="center" vertical="center"/>
    </xf>
    <xf numFmtId="0" fontId="0" fillId="0" borderId="38" xfId="0" applyBorder="1" applyAlignment="1">
      <alignment horizontal="center" vertical="center"/>
    </xf>
    <xf numFmtId="0" fontId="0" fillId="0" borderId="83" xfId="0" applyBorder="1" applyAlignment="1">
      <alignment horizontal="center" vertic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59" xfId="0" applyBorder="1" applyAlignment="1">
      <alignment horizontal="center" vertical="center"/>
    </xf>
    <xf numFmtId="0" fontId="0" fillId="0" borderId="63" xfId="0" applyBorder="1" applyAlignment="1">
      <alignment horizontal="center"/>
    </xf>
    <xf numFmtId="0" fontId="0" fillId="0" borderId="93" xfId="0" applyBorder="1" applyAlignment="1">
      <alignment horizontal="center"/>
    </xf>
    <xf numFmtId="0" fontId="0" fillId="0" borderId="42" xfId="0" applyBorder="1" applyAlignment="1">
      <alignment horizontal="center"/>
    </xf>
    <xf numFmtId="0" fontId="0" fillId="0" borderId="82"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94" xfId="0" applyFont="1" applyBorder="1" applyAlignment="1">
      <alignment horizontal="center" vertical="center"/>
    </xf>
    <xf numFmtId="0" fontId="0" fillId="0" borderId="97" xfId="0" applyBorder="1" applyAlignment="1">
      <alignment horizontal="center" vertical="center"/>
    </xf>
    <xf numFmtId="0" fontId="0" fillId="0" borderId="95" xfId="0"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42" xfId="0" applyFont="1" applyBorder="1" applyAlignment="1">
      <alignment horizontal="center" vertical="center"/>
    </xf>
    <xf numFmtId="0" fontId="8" fillId="0" borderId="92" xfId="0" applyFont="1" applyFill="1" applyBorder="1" applyAlignment="1" applyProtection="1">
      <alignment horizontal="center"/>
      <protection/>
    </xf>
    <xf numFmtId="0" fontId="8" fillId="0" borderId="42" xfId="0" applyFont="1" applyFill="1" applyBorder="1" applyAlignment="1" applyProtection="1">
      <alignment horizontal="center"/>
      <protection/>
    </xf>
    <xf numFmtId="0" fontId="32" fillId="0" borderId="32" xfId="61" applyFont="1" applyFill="1" applyBorder="1" applyAlignment="1" applyProtection="1">
      <alignment horizontal="center" vertical="center"/>
      <protection/>
    </xf>
    <xf numFmtId="0" fontId="32" fillId="0" borderId="14" xfId="61" applyFont="1" applyFill="1" applyBorder="1" applyAlignment="1" applyProtection="1">
      <alignment horizontal="center" vertical="center"/>
      <protection/>
    </xf>
    <xf numFmtId="0" fontId="3" fillId="0" borderId="37" xfId="58" applyFont="1" applyFill="1" applyBorder="1" applyAlignment="1" applyProtection="1">
      <alignment horizontal="center" vertical="center"/>
      <protection locked="0"/>
    </xf>
    <xf numFmtId="0" fontId="4" fillId="0" borderId="37" xfId="58" applyFont="1" applyBorder="1" applyAlignment="1" applyProtection="1">
      <alignment horizontal="center" vertical="center"/>
      <protection locked="0"/>
    </xf>
    <xf numFmtId="0" fontId="4" fillId="0" borderId="81" xfId="58" applyFont="1" applyBorder="1" applyAlignment="1" applyProtection="1">
      <alignment horizontal="center" vertical="center"/>
      <protection locked="0"/>
    </xf>
    <xf numFmtId="0" fontId="3" fillId="0" borderId="41" xfId="61" applyFont="1" applyFill="1" applyBorder="1" applyAlignment="1" applyProtection="1">
      <alignment vertical="center"/>
      <protection locked="0"/>
    </xf>
    <xf numFmtId="0" fontId="3" fillId="0" borderId="41" xfId="61"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42" fillId="0" borderId="28" xfId="0" applyFont="1" applyFill="1" applyBorder="1" applyAlignment="1" applyProtection="1">
      <alignment horizontal="left"/>
      <protection locked="0"/>
    </xf>
    <xf numFmtId="0" fontId="0" fillId="0" borderId="51" xfId="0" applyBorder="1" applyAlignment="1" applyProtection="1">
      <alignment/>
      <protection locked="0"/>
    </xf>
    <xf numFmtId="0" fontId="10" fillId="0" borderId="0" xfId="61" applyFont="1" applyFill="1" applyBorder="1" applyAlignment="1" applyProtection="1">
      <alignment horizontal="center" vertical="top"/>
      <protection locked="0"/>
    </xf>
    <xf numFmtId="0" fontId="10" fillId="0" borderId="25" xfId="61" applyFont="1" applyFill="1" applyBorder="1" applyAlignment="1" applyProtection="1">
      <alignment horizontal="center" vertical="top"/>
      <protection locked="0"/>
    </xf>
    <xf numFmtId="0" fontId="19" fillId="0" borderId="0" xfId="58" applyFont="1" applyBorder="1" applyAlignment="1" applyProtection="1">
      <alignment horizontal="center"/>
      <protection locked="0"/>
    </xf>
    <xf numFmtId="0" fontId="19" fillId="0" borderId="25" xfId="58" applyFont="1" applyBorder="1" applyAlignment="1" applyProtection="1">
      <alignment horizontal="center"/>
      <protection locked="0"/>
    </xf>
    <xf numFmtId="0" fontId="6" fillId="0" borderId="22" xfId="61" applyFont="1" applyFill="1" applyBorder="1" applyAlignment="1" applyProtection="1">
      <alignment horizontal="center" vertical="center"/>
      <protection locked="0"/>
    </xf>
    <xf numFmtId="0" fontId="6" fillId="0" borderId="78" xfId="61" applyFont="1" applyFill="1" applyBorder="1" applyAlignment="1" applyProtection="1">
      <alignment horizontal="center" vertical="center"/>
      <protection locked="0"/>
    </xf>
    <xf numFmtId="0" fontId="6" fillId="0" borderId="28" xfId="61" applyFont="1" applyFill="1" applyBorder="1" applyAlignment="1" applyProtection="1">
      <alignment horizontal="center" vertical="center"/>
      <protection/>
    </xf>
    <xf numFmtId="0" fontId="6" fillId="0" borderId="51" xfId="61" applyFont="1" applyFill="1" applyBorder="1" applyAlignment="1" applyProtection="1">
      <alignment horizontal="center" vertical="center"/>
      <protection/>
    </xf>
    <xf numFmtId="0" fontId="4" fillId="0" borderId="22" xfId="58" applyFont="1" applyBorder="1" applyAlignment="1" applyProtection="1">
      <alignment horizontal="center" vertical="center"/>
      <protection locked="0"/>
    </xf>
    <xf numFmtId="0" fontId="4" fillId="0" borderId="78" xfId="58" applyFont="1" applyBorder="1" applyAlignment="1" applyProtection="1">
      <alignment horizontal="center" vertical="center"/>
      <protection locked="0"/>
    </xf>
    <xf numFmtId="0" fontId="6" fillId="0" borderId="22" xfId="61" applyFont="1" applyFill="1" applyBorder="1" applyAlignment="1" applyProtection="1">
      <alignment horizontal="center" vertical="center"/>
      <protection/>
    </xf>
    <xf numFmtId="0" fontId="6" fillId="0" borderId="78" xfId="61" applyFont="1" applyFill="1" applyBorder="1" applyAlignment="1" applyProtection="1">
      <alignment horizontal="center" vertical="center"/>
      <protection/>
    </xf>
    <xf numFmtId="0" fontId="6" fillId="0" borderId="0" xfId="61" applyFont="1" applyFill="1" applyBorder="1" applyAlignment="1" applyProtection="1">
      <alignment vertical="top"/>
      <protection locked="0"/>
    </xf>
    <xf numFmtId="0" fontId="4" fillId="0" borderId="0" xfId="58" applyFont="1" applyBorder="1" applyAlignment="1" applyProtection="1">
      <alignment vertical="top"/>
      <protection locked="0"/>
    </xf>
    <xf numFmtId="0" fontId="4" fillId="0" borderId="52" xfId="58" applyFont="1" applyBorder="1" applyAlignment="1" applyProtection="1">
      <alignment vertical="top"/>
      <protection locked="0"/>
    </xf>
    <xf numFmtId="0" fontId="32" fillId="0" borderId="40" xfId="61" applyFont="1" applyFill="1" applyBorder="1" applyAlignment="1" applyProtection="1">
      <alignment horizontal="center" vertical="center"/>
      <protection locked="0"/>
    </xf>
    <xf numFmtId="0" fontId="32" fillId="0" borderId="16" xfId="61" applyFont="1" applyFill="1" applyBorder="1" applyAlignment="1" applyProtection="1">
      <alignment horizontal="center" vertical="center"/>
      <protection locked="0"/>
    </xf>
    <xf numFmtId="0" fontId="32" fillId="0" borderId="21" xfId="61" applyFont="1" applyFill="1" applyBorder="1" applyAlignment="1" applyProtection="1">
      <alignment horizontal="center" vertical="center"/>
      <protection locked="0"/>
    </xf>
    <xf numFmtId="0" fontId="32" fillId="0" borderId="45" xfId="61" applyFont="1" applyFill="1" applyBorder="1" applyAlignment="1" applyProtection="1">
      <alignment horizontal="center" vertical="center"/>
      <protection locked="0"/>
    </xf>
    <xf numFmtId="0" fontId="8" fillId="24" borderId="14" xfId="58" applyFont="1" applyFill="1" applyBorder="1" applyAlignment="1" applyProtection="1">
      <alignment horizontal="left" vertical="top" wrapText="1"/>
      <protection/>
    </xf>
    <xf numFmtId="0" fontId="32" fillId="0" borderId="40" xfId="61" applyFont="1" applyFill="1" applyBorder="1" applyAlignment="1" applyProtection="1">
      <alignment horizontal="center" vertical="center"/>
      <protection/>
    </xf>
    <xf numFmtId="0" fontId="32" fillId="0" borderId="16" xfId="61" applyFont="1" applyFill="1" applyBorder="1" applyAlignment="1" applyProtection="1">
      <alignment horizontal="center" vertical="center"/>
      <protection/>
    </xf>
    <xf numFmtId="0" fontId="32" fillId="0" borderId="21" xfId="61" applyFont="1" applyFill="1" applyBorder="1" applyAlignment="1" applyProtection="1">
      <alignment horizontal="center" vertical="center"/>
      <protection/>
    </xf>
    <xf numFmtId="0" fontId="32" fillId="0" borderId="45" xfId="61" applyFont="1" applyFill="1" applyBorder="1" applyAlignment="1" applyProtection="1">
      <alignment horizontal="center" vertical="center"/>
      <protection/>
    </xf>
    <xf numFmtId="0" fontId="6" fillId="0" borderId="28" xfId="61" applyFont="1" applyFill="1" applyBorder="1" applyAlignment="1" applyProtection="1">
      <alignment horizontal="center" vertical="center"/>
      <protection locked="0"/>
    </xf>
    <xf numFmtId="0" fontId="6" fillId="0" borderId="51" xfId="61"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4" fillId="0" borderId="53"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0" fillId="0" borderId="7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7" xfId="0" applyFont="1" applyBorder="1" applyAlignment="1" applyProtection="1">
      <alignment horizontal="left" vertical="center"/>
      <protection locked="0"/>
    </xf>
    <xf numFmtId="0" fontId="3" fillId="0" borderId="98" xfId="0" applyNumberFormat="1"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4" fillId="0" borderId="99" xfId="0" applyFont="1" applyFill="1" applyBorder="1" applyAlignment="1" applyProtection="1">
      <alignment horizontal="center" vertical="center"/>
      <protection locked="0"/>
    </xf>
    <xf numFmtId="0" fontId="15" fillId="0" borderId="100" xfId="0" applyFont="1" applyFill="1" applyBorder="1" applyAlignment="1" applyProtection="1">
      <alignment horizontal="center" vertical="center"/>
      <protection locked="0"/>
    </xf>
    <xf numFmtId="0" fontId="3" fillId="20" borderId="80"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JFSQ2001e" xfId="59"/>
    <cellStyle name="Normal_jqrev" xfId="60"/>
    <cellStyle name="Normal_YBFPQNEW" xfId="61"/>
    <cellStyle name="Note" xfId="62"/>
    <cellStyle name="Output" xfId="63"/>
    <cellStyle name="Percent" xfId="64"/>
    <cellStyle name="Title" xfId="65"/>
    <cellStyle name="Total" xfId="66"/>
    <cellStyle name="Warning Text" xfId="67"/>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2867025</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276225"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2867025</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276225"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2867025</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276225"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2867025</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276225"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2867025</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276225"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2867025</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276225"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628650</xdr:colOff>
      <xdr:row>29</xdr:row>
      <xdr:rowOff>28575</xdr:rowOff>
    </xdr:to>
    <xdr:sp>
      <xdr:nvSpPr>
        <xdr:cNvPr id="1" name="TextBox 1"/>
        <xdr:cNvSpPr txBox="1">
          <a:spLocks noChangeArrowheads="1"/>
        </xdr:cNvSpPr>
      </xdr:nvSpPr>
      <xdr:spPr>
        <a:xfrm>
          <a:off x="28575" y="2828925"/>
          <a:ext cx="9563100"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8382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pageSetUpPr fitToPage="1"/>
  </sheetPr>
  <dimension ref="A1:IB225"/>
  <sheetViews>
    <sheetView showGridLines="0" tabSelected="1" zoomScale="85" zoomScaleNormal="85" zoomScaleSheetLayoutView="100" zoomScalePageLayoutView="0" workbookViewId="0" topLeftCell="A1">
      <selection activeCell="H5" sqref="H5"/>
    </sheetView>
  </sheetViews>
  <sheetFormatPr defaultColWidth="9.625" defaultRowHeight="12.75" customHeight="1"/>
  <cols>
    <col min="1" max="1" width="8.375" style="104" customWidth="1"/>
    <col min="2" max="2" width="37.625" style="56" customWidth="1"/>
    <col min="3" max="3" width="9.00390625" style="56" customWidth="1"/>
    <col min="4" max="4" width="12.25390625" style="56" customWidth="1"/>
    <col min="5" max="5" width="18.75390625" style="56" customWidth="1"/>
    <col min="6" max="6" width="6.00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9.50390625" style="56" customWidth="1"/>
    <col min="18" max="18" width="31.875" style="56" customWidth="1"/>
    <col min="19" max="19" width="18.375" style="56" customWidth="1"/>
    <col min="20" max="20" width="17.125" style="56" customWidth="1"/>
    <col min="21" max="21" width="12.25390625" style="56" customWidth="1"/>
    <col min="22" max="22" width="12.625" style="56" customWidth="1"/>
    <col min="23" max="23" width="6.50390625" style="56" customWidth="1"/>
    <col min="24" max="24" width="12.625" style="56" customWidth="1"/>
    <col min="25" max="25" width="13.50390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52" t="s">
        <v>197</v>
      </c>
      <c r="C1" s="353" t="s">
        <v>251</v>
      </c>
      <c r="D1" s="755" t="s">
        <v>414</v>
      </c>
      <c r="E1" s="129" t="s">
        <v>209</v>
      </c>
      <c r="F1" s="699"/>
      <c r="G1" s="699"/>
      <c r="H1" s="699"/>
      <c r="I1" s="699"/>
      <c r="M1" s="57" t="s">
        <v>251</v>
      </c>
      <c r="N1" s="57" t="s">
        <v>414</v>
      </c>
    </row>
    <row r="2" spans="1:9" ht="16.5" customHeight="1">
      <c r="A2" s="354"/>
      <c r="B2" s="355" t="s">
        <v>197</v>
      </c>
      <c r="C2" s="1201"/>
      <c r="D2" s="1213"/>
      <c r="E2" s="130"/>
      <c r="F2" s="699"/>
      <c r="G2" s="699"/>
      <c r="H2" s="699"/>
      <c r="I2" s="699"/>
    </row>
    <row r="3" spans="1:15" ht="16.5" customHeight="1">
      <c r="A3" s="354"/>
      <c r="B3" s="355" t="s">
        <v>197</v>
      </c>
      <c r="C3" s="1202" t="s">
        <v>197</v>
      </c>
      <c r="D3" s="1213"/>
      <c r="E3" s="1214"/>
      <c r="F3" s="699"/>
      <c r="G3" s="699"/>
      <c r="H3" s="699"/>
      <c r="I3" s="699"/>
      <c r="K3" s="1215" t="s">
        <v>181</v>
      </c>
      <c r="L3" s="1215"/>
      <c r="M3" s="1215"/>
      <c r="N3" s="1215"/>
      <c r="O3" s="698"/>
    </row>
    <row r="4" spans="1:25" ht="16.5" customHeight="1">
      <c r="A4" s="354"/>
      <c r="B4" s="355"/>
      <c r="C4" s="334" t="s">
        <v>210</v>
      </c>
      <c r="D4" s="131"/>
      <c r="E4" s="130"/>
      <c r="F4" s="699"/>
      <c r="G4" s="699"/>
      <c r="H4" s="699"/>
      <c r="I4" s="699"/>
      <c r="K4" s="1215"/>
      <c r="L4" s="1215"/>
      <c r="M4" s="1215"/>
      <c r="N4" s="1215"/>
      <c r="O4" s="698"/>
      <c r="Q4" s="699"/>
      <c r="R4" s="699"/>
      <c r="S4" s="699"/>
      <c r="T4" s="1133" t="s">
        <v>374</v>
      </c>
      <c r="U4" s="1133"/>
      <c r="V4" s="699"/>
      <c r="W4" s="699"/>
      <c r="X4" s="699"/>
      <c r="Y4" s="699"/>
    </row>
    <row r="5" spans="1:25" ht="16.5" customHeight="1">
      <c r="A5" s="1216" t="s">
        <v>242</v>
      </c>
      <c r="B5" s="1217"/>
      <c r="C5" s="1218"/>
      <c r="D5" s="1219"/>
      <c r="E5" s="1220"/>
      <c r="F5" s="699"/>
      <c r="G5" s="699"/>
      <c r="H5" s="699"/>
      <c r="I5" s="699"/>
      <c r="K5" s="1215"/>
      <c r="L5" s="1215"/>
      <c r="M5" s="1215"/>
      <c r="N5" s="1215"/>
      <c r="O5" s="698"/>
      <c r="Q5" s="699"/>
      <c r="R5" s="699"/>
      <c r="S5" s="699"/>
      <c r="T5" s="1133" t="s">
        <v>375</v>
      </c>
      <c r="U5" s="1133"/>
      <c r="V5" s="699"/>
      <c r="W5" s="699"/>
      <c r="X5" s="699"/>
      <c r="Y5" s="699"/>
    </row>
    <row r="6" spans="1:25" ht="16.5" customHeight="1">
      <c r="A6" s="1216"/>
      <c r="B6" s="1217"/>
      <c r="C6" s="132"/>
      <c r="D6" s="133"/>
      <c r="E6" s="134"/>
      <c r="F6" s="699"/>
      <c r="G6" s="699"/>
      <c r="H6" s="699"/>
      <c r="I6" s="699"/>
      <c r="K6" s="1215"/>
      <c r="L6" s="1215"/>
      <c r="M6" s="1215"/>
      <c r="N6" s="1215"/>
      <c r="O6" s="698"/>
      <c r="Q6" s="1134" t="s">
        <v>376</v>
      </c>
      <c r="R6" s="1135"/>
      <c r="S6" s="1135"/>
      <c r="T6" s="1135"/>
      <c r="U6" s="1135"/>
      <c r="V6" s="1135"/>
      <c r="W6" s="1135"/>
      <c r="X6" s="1135"/>
      <c r="Y6" s="1135"/>
    </row>
    <row r="7" spans="1:25" ht="16.5" customHeight="1">
      <c r="A7" s="1210" t="s">
        <v>204</v>
      </c>
      <c r="B7" s="1211"/>
      <c r="C7" s="334" t="s">
        <v>211</v>
      </c>
      <c r="D7" s="135"/>
      <c r="E7" s="136">
        <v>0</v>
      </c>
      <c r="F7" s="699"/>
      <c r="G7" s="699"/>
      <c r="H7" s="699"/>
      <c r="I7" s="699"/>
      <c r="L7" s="58" t="s">
        <v>197</v>
      </c>
      <c r="N7" s="1212" t="s">
        <v>32</v>
      </c>
      <c r="O7" s="1212"/>
      <c r="Q7" s="1135"/>
      <c r="R7" s="1135"/>
      <c r="S7" s="1135"/>
      <c r="T7" s="1135"/>
      <c r="U7" s="1135"/>
      <c r="V7" s="1135"/>
      <c r="W7" s="1135"/>
      <c r="X7" s="1135"/>
      <c r="Y7" s="1135"/>
    </row>
    <row r="8" spans="1:25" ht="15.75" customHeight="1">
      <c r="A8" s="1210" t="s">
        <v>241</v>
      </c>
      <c r="B8" s="1211"/>
      <c r="C8" s="334" t="s">
        <v>213</v>
      </c>
      <c r="D8" s="131"/>
      <c r="E8" s="130"/>
      <c r="F8" s="700"/>
      <c r="G8" s="701"/>
      <c r="H8" s="699"/>
      <c r="I8" s="699"/>
      <c r="L8" s="59" t="s">
        <v>35</v>
      </c>
      <c r="N8" s="1212"/>
      <c r="O8" s="1212"/>
      <c r="Q8" s="1135" t="s">
        <v>377</v>
      </c>
      <c r="R8" s="1135"/>
      <c r="S8" s="1135"/>
      <c r="T8" s="1135"/>
      <c r="U8" s="1135"/>
      <c r="V8" s="1135"/>
      <c r="W8" s="1221"/>
      <c r="X8" s="1221"/>
      <c r="Y8" s="1221"/>
    </row>
    <row r="9" spans="1:25" ht="15.75" customHeight="1" thickBot="1">
      <c r="A9" s="356"/>
      <c r="B9" s="27"/>
      <c r="C9" s="12"/>
      <c r="D9" s="283" t="s">
        <v>190</v>
      </c>
      <c r="E9" s="284" t="s">
        <v>191</v>
      </c>
      <c r="F9" s="702" t="s">
        <v>182</v>
      </c>
      <c r="G9" s="702" t="s">
        <v>182</v>
      </c>
      <c r="H9" s="702" t="s">
        <v>183</v>
      </c>
      <c r="I9" s="702" t="s">
        <v>183</v>
      </c>
      <c r="K9" s="61" t="s">
        <v>197</v>
      </c>
      <c r="L9" s="58"/>
      <c r="M9" s="102" t="s">
        <v>197</v>
      </c>
      <c r="N9" s="102"/>
      <c r="O9" s="102"/>
      <c r="Q9" s="1135"/>
      <c r="R9" s="1135"/>
      <c r="S9" s="1135"/>
      <c r="T9" s="1135"/>
      <c r="U9" s="1135"/>
      <c r="V9" s="1136"/>
      <c r="W9" s="1221"/>
      <c r="X9" s="1221"/>
      <c r="Y9" s="1221"/>
    </row>
    <row r="10" spans="1:25" ht="12.75" customHeight="1">
      <c r="A10" s="357" t="s">
        <v>215</v>
      </c>
      <c r="B10" s="358" t="s">
        <v>215</v>
      </c>
      <c r="C10" s="1204" t="s">
        <v>208</v>
      </c>
      <c r="D10" s="703">
        <v>2015</v>
      </c>
      <c r="E10" s="704">
        <v>2016</v>
      </c>
      <c r="F10" s="705">
        <v>2015</v>
      </c>
      <c r="G10" s="706">
        <v>2016</v>
      </c>
      <c r="H10" s="706">
        <v>2015</v>
      </c>
      <c r="I10" s="211">
        <v>2016</v>
      </c>
      <c r="J10" s="756"/>
      <c r="K10" s="275" t="s">
        <v>215</v>
      </c>
      <c r="L10" s="276" t="s">
        <v>215</v>
      </c>
      <c r="M10" s="757" t="s">
        <v>208</v>
      </c>
      <c r="N10" s="758">
        <v>2015</v>
      </c>
      <c r="O10" s="759">
        <v>2016</v>
      </c>
      <c r="Q10" s="1135"/>
      <c r="R10" s="1135"/>
      <c r="S10" s="1137">
        <v>2015</v>
      </c>
      <c r="T10" s="1137">
        <v>2016</v>
      </c>
      <c r="U10" s="1137" t="s">
        <v>378</v>
      </c>
      <c r="V10" s="1136"/>
      <c r="W10" s="699" t="s">
        <v>379</v>
      </c>
      <c r="X10" s="1138"/>
      <c r="Y10" s="1138"/>
    </row>
    <row r="11" spans="1:25" ht="12.75" customHeight="1">
      <c r="A11" s="359" t="s">
        <v>205</v>
      </c>
      <c r="B11" s="360"/>
      <c r="C11" s="1205"/>
      <c r="D11" s="361" t="s">
        <v>206</v>
      </c>
      <c r="E11" s="362" t="s">
        <v>206</v>
      </c>
      <c r="F11" s="707"/>
      <c r="G11" s="708"/>
      <c r="H11" s="708"/>
      <c r="I11" s="760"/>
      <c r="J11" s="756"/>
      <c r="K11" s="5" t="s">
        <v>205</v>
      </c>
      <c r="L11" s="62"/>
      <c r="M11" s="63"/>
      <c r="N11" s="64" t="s">
        <v>206</v>
      </c>
      <c r="O11" s="761" t="s">
        <v>206</v>
      </c>
      <c r="Q11" s="1222" t="s">
        <v>380</v>
      </c>
      <c r="R11" s="1140" t="s">
        <v>381</v>
      </c>
      <c r="S11" s="1141">
        <v>11602.9781</v>
      </c>
      <c r="T11" s="1141">
        <v>11740.26087383</v>
      </c>
      <c r="U11" s="1142">
        <v>0.011831684300946943</v>
      </c>
      <c r="V11" s="1143"/>
      <c r="W11" s="1135" t="s">
        <v>382</v>
      </c>
      <c r="X11" s="1138"/>
      <c r="Y11" s="1138"/>
    </row>
    <row r="12" spans="1:25" s="336" customFormat="1" ht="12.75" customHeight="1">
      <c r="A12" s="1206" t="s">
        <v>361</v>
      </c>
      <c r="B12" s="1207"/>
      <c r="C12" s="1208"/>
      <c r="D12" s="1208"/>
      <c r="E12" s="1209"/>
      <c r="F12" s="707"/>
      <c r="G12" s="708"/>
      <c r="H12" s="708"/>
      <c r="I12" s="708"/>
      <c r="J12" s="762"/>
      <c r="K12" s="763"/>
      <c r="L12" s="65" t="s">
        <v>361</v>
      </c>
      <c r="M12" s="66"/>
      <c r="N12" s="67"/>
      <c r="O12" s="764"/>
      <c r="Q12" s="1223"/>
      <c r="R12" s="211" t="s">
        <v>383</v>
      </c>
      <c r="S12" s="1144">
        <v>647.4236999999999</v>
      </c>
      <c r="T12" s="1144">
        <v>613.7529999999999</v>
      </c>
      <c r="U12" s="1145">
        <v>-0.05200720949820037</v>
      </c>
      <c r="V12" s="1146"/>
      <c r="W12" s="1135" t="s">
        <v>384</v>
      </c>
      <c r="X12" s="709"/>
      <c r="Y12" s="1147"/>
    </row>
    <row r="13" spans="1:236" s="717" customFormat="1" ht="12.75" customHeight="1">
      <c r="A13" s="710">
        <v>1</v>
      </c>
      <c r="B13" s="711" t="s">
        <v>362</v>
      </c>
      <c r="C13" s="712" t="s">
        <v>33</v>
      </c>
      <c r="D13" s="713">
        <v>16719.359</v>
      </c>
      <c r="E13" s="713">
        <v>16802.177</v>
      </c>
      <c r="F13" s="714" t="s">
        <v>416</v>
      </c>
      <c r="G13" s="1049" t="s">
        <v>416</v>
      </c>
      <c r="H13" s="715" t="s">
        <v>416</v>
      </c>
      <c r="I13" s="715" t="s">
        <v>416</v>
      </c>
      <c r="J13" s="766"/>
      <c r="K13" s="767">
        <v>1</v>
      </c>
      <c r="L13" s="719" t="s">
        <v>362</v>
      </c>
      <c r="M13" s="720" t="s">
        <v>196</v>
      </c>
      <c r="N13" s="721">
        <v>0</v>
      </c>
      <c r="O13" s="768">
        <v>0</v>
      </c>
      <c r="P13" s="769"/>
      <c r="Q13" s="1224" t="s">
        <v>385</v>
      </c>
      <c r="R13" s="1148" t="s">
        <v>386</v>
      </c>
      <c r="S13" s="1149">
        <v>350</v>
      </c>
      <c r="T13" s="1149">
        <v>428.133</v>
      </c>
      <c r="U13" s="1142">
        <v>0.2232371428571429</v>
      </c>
      <c r="V13" s="1150"/>
      <c r="W13" s="1151">
        <v>2.4</v>
      </c>
      <c r="X13" s="1147"/>
      <c r="Y13" s="1147"/>
      <c r="Z13" s="769"/>
      <c r="AA13" s="769"/>
      <c r="AB13" s="769"/>
      <c r="AC13" s="769"/>
      <c r="AD13" s="769"/>
      <c r="AE13" s="769"/>
      <c r="AF13" s="769"/>
      <c r="AG13" s="769"/>
      <c r="AH13" s="769"/>
      <c r="AI13" s="769"/>
      <c r="AJ13" s="769"/>
      <c r="AK13" s="769"/>
      <c r="AL13" s="769"/>
      <c r="AM13" s="769"/>
      <c r="AN13" s="769"/>
      <c r="AO13" s="769"/>
      <c r="AP13" s="769"/>
      <c r="AQ13" s="769"/>
      <c r="AR13" s="769"/>
      <c r="AS13" s="769"/>
      <c r="AT13" s="769"/>
      <c r="AU13" s="769"/>
      <c r="AV13" s="769"/>
      <c r="AW13" s="769"/>
      <c r="AX13" s="769"/>
      <c r="AY13" s="769"/>
      <c r="AZ13" s="769"/>
      <c r="BA13" s="769"/>
      <c r="BB13" s="769"/>
      <c r="BC13" s="769"/>
      <c r="BD13" s="769"/>
      <c r="BE13" s="769"/>
      <c r="BF13" s="769"/>
      <c r="BG13" s="769"/>
      <c r="BH13" s="769"/>
      <c r="BI13" s="769"/>
      <c r="BJ13" s="769"/>
      <c r="BK13" s="769"/>
      <c r="BL13" s="769"/>
      <c r="BM13" s="769"/>
      <c r="BN13" s="769"/>
      <c r="BO13" s="769"/>
      <c r="BP13" s="769"/>
      <c r="BQ13" s="769"/>
      <c r="BR13" s="769"/>
      <c r="BS13" s="769"/>
      <c r="BT13" s="769"/>
      <c r="BU13" s="769"/>
      <c r="BV13" s="769"/>
      <c r="BW13" s="769"/>
      <c r="BX13" s="769"/>
      <c r="BY13" s="769"/>
      <c r="BZ13" s="769"/>
      <c r="CA13" s="769"/>
      <c r="CB13" s="769"/>
      <c r="CC13" s="769"/>
      <c r="CD13" s="769"/>
      <c r="CE13" s="769"/>
      <c r="CF13" s="769"/>
      <c r="CG13" s="769"/>
      <c r="CH13" s="769"/>
      <c r="CI13" s="769"/>
      <c r="CJ13" s="769"/>
      <c r="CK13" s="769"/>
      <c r="CL13" s="769"/>
      <c r="CM13" s="769"/>
      <c r="CN13" s="769"/>
      <c r="CO13" s="769"/>
      <c r="CP13" s="769"/>
      <c r="CQ13" s="769"/>
      <c r="CR13" s="769"/>
      <c r="CS13" s="769"/>
      <c r="CT13" s="769"/>
      <c r="CU13" s="769"/>
      <c r="CV13" s="769"/>
      <c r="CW13" s="769"/>
      <c r="CX13" s="769"/>
      <c r="CY13" s="769"/>
      <c r="CZ13" s="769"/>
      <c r="DA13" s="769"/>
      <c r="DB13" s="769"/>
      <c r="DC13" s="769"/>
      <c r="DD13" s="769"/>
      <c r="DE13" s="769"/>
      <c r="DF13" s="769"/>
      <c r="DG13" s="769"/>
      <c r="DH13" s="769"/>
      <c r="DI13" s="769"/>
      <c r="DJ13" s="769"/>
      <c r="DK13" s="769"/>
      <c r="DL13" s="769"/>
      <c r="DM13" s="769"/>
      <c r="DN13" s="769"/>
      <c r="DO13" s="769"/>
      <c r="DP13" s="769"/>
      <c r="DQ13" s="769"/>
      <c r="DR13" s="769"/>
      <c r="DS13" s="769"/>
      <c r="DT13" s="769"/>
      <c r="DU13" s="769"/>
      <c r="DV13" s="769"/>
      <c r="DW13" s="769"/>
      <c r="DX13" s="769"/>
      <c r="DY13" s="769"/>
      <c r="DZ13" s="769"/>
      <c r="EA13" s="769"/>
      <c r="EB13" s="769"/>
      <c r="EC13" s="769"/>
      <c r="ED13" s="769"/>
      <c r="EE13" s="769"/>
      <c r="EF13" s="769"/>
      <c r="EG13" s="769"/>
      <c r="EH13" s="769"/>
      <c r="EI13" s="769"/>
      <c r="EJ13" s="769"/>
      <c r="EK13" s="769"/>
      <c r="EL13" s="769"/>
      <c r="EM13" s="769"/>
      <c r="EN13" s="769"/>
      <c r="EO13" s="769"/>
      <c r="EP13" s="769"/>
      <c r="EQ13" s="769"/>
      <c r="ER13" s="769"/>
      <c r="ES13" s="769"/>
      <c r="ET13" s="769"/>
      <c r="EU13" s="769"/>
      <c r="EV13" s="769"/>
      <c r="EW13" s="769"/>
      <c r="EX13" s="769"/>
      <c r="EY13" s="769"/>
      <c r="EZ13" s="769"/>
      <c r="FA13" s="769"/>
      <c r="FB13" s="769"/>
      <c r="FC13" s="769"/>
      <c r="FD13" s="769"/>
      <c r="FE13" s="769"/>
      <c r="FF13" s="769"/>
      <c r="FG13" s="769"/>
      <c r="FH13" s="769"/>
      <c r="FI13" s="769"/>
      <c r="FJ13" s="769"/>
      <c r="FK13" s="769"/>
      <c r="FL13" s="769"/>
      <c r="FM13" s="769"/>
      <c r="FN13" s="769"/>
      <c r="FO13" s="769"/>
      <c r="FP13" s="769"/>
      <c r="FQ13" s="769"/>
      <c r="FR13" s="769"/>
      <c r="FS13" s="769"/>
      <c r="FT13" s="769"/>
      <c r="FU13" s="769"/>
      <c r="FV13" s="769"/>
      <c r="FW13" s="769"/>
      <c r="FX13" s="769"/>
      <c r="FY13" s="769"/>
      <c r="FZ13" s="769"/>
      <c r="GA13" s="769"/>
      <c r="GB13" s="769"/>
      <c r="GC13" s="769"/>
      <c r="GD13" s="769"/>
      <c r="GE13" s="769"/>
      <c r="GF13" s="769"/>
      <c r="GG13" s="769"/>
      <c r="GH13" s="769"/>
      <c r="GI13" s="769"/>
      <c r="GJ13" s="769"/>
      <c r="GK13" s="769"/>
      <c r="GL13" s="769"/>
      <c r="GM13" s="769"/>
      <c r="GN13" s="769"/>
      <c r="GO13" s="769"/>
      <c r="GP13" s="769"/>
      <c r="GQ13" s="769"/>
      <c r="GR13" s="769"/>
      <c r="GS13" s="769"/>
      <c r="GT13" s="769"/>
      <c r="GU13" s="769"/>
      <c r="GV13" s="769"/>
      <c r="GW13" s="769"/>
      <c r="GX13" s="769"/>
      <c r="GY13" s="769"/>
      <c r="GZ13" s="769"/>
      <c r="HA13" s="769"/>
      <c r="HB13" s="769"/>
      <c r="HC13" s="769"/>
      <c r="HD13" s="769"/>
      <c r="HE13" s="769"/>
      <c r="HF13" s="769"/>
      <c r="HG13" s="769"/>
      <c r="HH13" s="769"/>
      <c r="HI13" s="769"/>
      <c r="HJ13" s="769"/>
      <c r="HK13" s="769"/>
      <c r="HL13" s="769"/>
      <c r="HM13" s="769"/>
      <c r="HN13" s="769"/>
      <c r="HO13" s="769"/>
      <c r="HP13" s="769"/>
      <c r="HQ13" s="769"/>
      <c r="HR13" s="769"/>
      <c r="HS13" s="769"/>
      <c r="HT13" s="769"/>
      <c r="HU13" s="769"/>
      <c r="HV13" s="769"/>
      <c r="HW13" s="769"/>
      <c r="HX13" s="769"/>
      <c r="HY13" s="769"/>
      <c r="HZ13" s="769"/>
      <c r="IA13" s="769"/>
      <c r="IB13" s="769"/>
    </row>
    <row r="14" spans="1:236" s="717" customFormat="1" ht="12.75" customHeight="1">
      <c r="A14" s="722" t="s">
        <v>220</v>
      </c>
      <c r="B14" s="723" t="s">
        <v>201</v>
      </c>
      <c r="C14" s="712" t="s">
        <v>33</v>
      </c>
      <c r="D14" s="713">
        <v>7414.144</v>
      </c>
      <c r="E14" s="713">
        <v>7257.762</v>
      </c>
      <c r="F14" s="714">
        <v>4</v>
      </c>
      <c r="G14" s="1050" t="s">
        <v>416</v>
      </c>
      <c r="H14" s="715" t="s">
        <v>417</v>
      </c>
      <c r="I14" s="715" t="s">
        <v>416</v>
      </c>
      <c r="J14" s="766"/>
      <c r="K14" s="14" t="s">
        <v>220</v>
      </c>
      <c r="L14" s="724" t="s">
        <v>201</v>
      </c>
      <c r="M14" s="720" t="s">
        <v>196</v>
      </c>
      <c r="N14" s="725">
        <v>58</v>
      </c>
      <c r="O14" s="770">
        <v>0</v>
      </c>
      <c r="P14" s="769"/>
      <c r="Q14" s="1225"/>
      <c r="R14" s="1152" t="s">
        <v>387</v>
      </c>
      <c r="S14" s="1153">
        <v>2453.175</v>
      </c>
      <c r="T14" s="1153">
        <v>2453.175</v>
      </c>
      <c r="U14" s="1142">
        <v>0</v>
      </c>
      <c r="V14" s="1154"/>
      <c r="W14" s="1151">
        <v>1</v>
      </c>
      <c r="X14" s="1147"/>
      <c r="Y14" s="1147"/>
      <c r="Z14" s="769"/>
      <c r="AA14" s="769"/>
      <c r="AB14" s="769"/>
      <c r="AC14" s="769"/>
      <c r="AD14" s="769"/>
      <c r="AE14" s="769"/>
      <c r="AF14" s="769"/>
      <c r="AG14" s="769"/>
      <c r="AH14" s="769"/>
      <c r="AI14" s="769"/>
      <c r="AJ14" s="769"/>
      <c r="AK14" s="769"/>
      <c r="AL14" s="769"/>
      <c r="AM14" s="769"/>
      <c r="AN14" s="769"/>
      <c r="AO14" s="769"/>
      <c r="AP14" s="769"/>
      <c r="AQ14" s="769"/>
      <c r="AR14" s="769"/>
      <c r="AS14" s="769"/>
      <c r="AT14" s="769"/>
      <c r="AU14" s="769"/>
      <c r="AV14" s="769"/>
      <c r="AW14" s="769"/>
      <c r="AX14" s="769"/>
      <c r="AY14" s="769"/>
      <c r="AZ14" s="769"/>
      <c r="BA14" s="769"/>
      <c r="BB14" s="769"/>
      <c r="BC14" s="769"/>
      <c r="BD14" s="769"/>
      <c r="BE14" s="769"/>
      <c r="BF14" s="769"/>
      <c r="BG14" s="769"/>
      <c r="BH14" s="769"/>
      <c r="BI14" s="769"/>
      <c r="BJ14" s="769"/>
      <c r="BK14" s="769"/>
      <c r="BL14" s="769"/>
      <c r="BM14" s="769"/>
      <c r="BN14" s="769"/>
      <c r="BO14" s="769"/>
      <c r="BP14" s="769"/>
      <c r="BQ14" s="769"/>
      <c r="BR14" s="769"/>
      <c r="BS14" s="769"/>
      <c r="BT14" s="769"/>
      <c r="BU14" s="769"/>
      <c r="BV14" s="769"/>
      <c r="BW14" s="769"/>
      <c r="BX14" s="769"/>
      <c r="BY14" s="769"/>
      <c r="BZ14" s="769"/>
      <c r="CA14" s="769"/>
      <c r="CB14" s="769"/>
      <c r="CC14" s="769"/>
      <c r="CD14" s="769"/>
      <c r="CE14" s="769"/>
      <c r="CF14" s="769"/>
      <c r="CG14" s="769"/>
      <c r="CH14" s="769"/>
      <c r="CI14" s="769"/>
      <c r="CJ14" s="769"/>
      <c r="CK14" s="769"/>
      <c r="CL14" s="769"/>
      <c r="CM14" s="769"/>
      <c r="CN14" s="769"/>
      <c r="CO14" s="769"/>
      <c r="CP14" s="769"/>
      <c r="CQ14" s="769"/>
      <c r="CR14" s="769"/>
      <c r="CS14" s="769"/>
      <c r="CT14" s="769"/>
      <c r="CU14" s="769"/>
      <c r="CV14" s="769"/>
      <c r="CW14" s="769"/>
      <c r="CX14" s="769"/>
      <c r="CY14" s="769"/>
      <c r="CZ14" s="769"/>
      <c r="DA14" s="769"/>
      <c r="DB14" s="769"/>
      <c r="DC14" s="769"/>
      <c r="DD14" s="769"/>
      <c r="DE14" s="769"/>
      <c r="DF14" s="769"/>
      <c r="DG14" s="769"/>
      <c r="DH14" s="769"/>
      <c r="DI14" s="769"/>
      <c r="DJ14" s="769"/>
      <c r="DK14" s="769"/>
      <c r="DL14" s="769"/>
      <c r="DM14" s="769"/>
      <c r="DN14" s="769"/>
      <c r="DO14" s="769"/>
      <c r="DP14" s="769"/>
      <c r="DQ14" s="769"/>
      <c r="DR14" s="769"/>
      <c r="DS14" s="769"/>
      <c r="DT14" s="769"/>
      <c r="DU14" s="769"/>
      <c r="DV14" s="769"/>
      <c r="DW14" s="769"/>
      <c r="DX14" s="769"/>
      <c r="DY14" s="769"/>
      <c r="DZ14" s="769"/>
      <c r="EA14" s="769"/>
      <c r="EB14" s="769"/>
      <c r="EC14" s="769"/>
      <c r="ED14" s="769"/>
      <c r="EE14" s="769"/>
      <c r="EF14" s="769"/>
      <c r="EG14" s="769"/>
      <c r="EH14" s="769"/>
      <c r="EI14" s="769"/>
      <c r="EJ14" s="769"/>
      <c r="EK14" s="769"/>
      <c r="EL14" s="769"/>
      <c r="EM14" s="769"/>
      <c r="EN14" s="769"/>
      <c r="EO14" s="769"/>
      <c r="EP14" s="769"/>
      <c r="EQ14" s="769"/>
      <c r="ER14" s="769"/>
      <c r="ES14" s="769"/>
      <c r="ET14" s="769"/>
      <c r="EU14" s="769"/>
      <c r="EV14" s="769"/>
      <c r="EW14" s="769"/>
      <c r="EX14" s="769"/>
      <c r="EY14" s="769"/>
      <c r="EZ14" s="769"/>
      <c r="FA14" s="769"/>
      <c r="FB14" s="769"/>
      <c r="FC14" s="769"/>
      <c r="FD14" s="769"/>
      <c r="FE14" s="769"/>
      <c r="FF14" s="769"/>
      <c r="FG14" s="769"/>
      <c r="FH14" s="769"/>
      <c r="FI14" s="769"/>
      <c r="FJ14" s="769"/>
      <c r="FK14" s="769"/>
      <c r="FL14" s="769"/>
      <c r="FM14" s="769"/>
      <c r="FN14" s="769"/>
      <c r="FO14" s="769"/>
      <c r="FP14" s="769"/>
      <c r="FQ14" s="769"/>
      <c r="FR14" s="769"/>
      <c r="FS14" s="769"/>
      <c r="FT14" s="769"/>
      <c r="FU14" s="769"/>
      <c r="FV14" s="769"/>
      <c r="FW14" s="769"/>
      <c r="FX14" s="769"/>
      <c r="FY14" s="769"/>
      <c r="FZ14" s="769"/>
      <c r="GA14" s="769"/>
      <c r="GB14" s="769"/>
      <c r="GC14" s="769"/>
      <c r="GD14" s="769"/>
      <c r="GE14" s="769"/>
      <c r="GF14" s="769"/>
      <c r="GG14" s="769"/>
      <c r="GH14" s="769"/>
      <c r="GI14" s="769"/>
      <c r="GJ14" s="769"/>
      <c r="GK14" s="769"/>
      <c r="GL14" s="769"/>
      <c r="GM14" s="769"/>
      <c r="GN14" s="769"/>
      <c r="GO14" s="769"/>
      <c r="GP14" s="769"/>
      <c r="GQ14" s="769"/>
      <c r="GR14" s="769"/>
      <c r="GS14" s="769"/>
      <c r="GT14" s="769"/>
      <c r="GU14" s="769"/>
      <c r="GV14" s="769"/>
      <c r="GW14" s="769"/>
      <c r="GX14" s="769"/>
      <c r="GY14" s="769"/>
      <c r="GZ14" s="769"/>
      <c r="HA14" s="769"/>
      <c r="HB14" s="769"/>
      <c r="HC14" s="769"/>
      <c r="HD14" s="769"/>
      <c r="HE14" s="769"/>
      <c r="HF14" s="769"/>
      <c r="HG14" s="769"/>
      <c r="HH14" s="769"/>
      <c r="HI14" s="769"/>
      <c r="HJ14" s="769"/>
      <c r="HK14" s="769"/>
      <c r="HL14" s="769"/>
      <c r="HM14" s="769"/>
      <c r="HN14" s="769"/>
      <c r="HO14" s="769"/>
      <c r="HP14" s="769"/>
      <c r="HQ14" s="769"/>
      <c r="HR14" s="769"/>
      <c r="HS14" s="769"/>
      <c r="HT14" s="769"/>
      <c r="HU14" s="769"/>
      <c r="HV14" s="769"/>
      <c r="HW14" s="769"/>
      <c r="HX14" s="769"/>
      <c r="HY14" s="769"/>
      <c r="HZ14" s="769"/>
      <c r="IA14" s="769"/>
      <c r="IB14" s="769"/>
    </row>
    <row r="15" spans="1:236" s="717" customFormat="1" ht="12.75" customHeight="1">
      <c r="A15" s="722" t="s">
        <v>290</v>
      </c>
      <c r="B15" s="723" t="s">
        <v>202</v>
      </c>
      <c r="C15" s="712" t="s">
        <v>33</v>
      </c>
      <c r="D15" s="713">
        <v>9305.215</v>
      </c>
      <c r="E15" s="713">
        <v>9544.415</v>
      </c>
      <c r="F15" s="714">
        <v>4</v>
      </c>
      <c r="G15" s="1050" t="s">
        <v>416</v>
      </c>
      <c r="H15" s="715" t="s">
        <v>417</v>
      </c>
      <c r="I15" s="715" t="s">
        <v>416</v>
      </c>
      <c r="J15" s="766"/>
      <c r="K15" s="14" t="s">
        <v>290</v>
      </c>
      <c r="L15" s="724" t="s">
        <v>202</v>
      </c>
      <c r="M15" s="720" t="s">
        <v>196</v>
      </c>
      <c r="N15" s="726">
        <v>224</v>
      </c>
      <c r="O15" s="771">
        <v>0</v>
      </c>
      <c r="P15" s="769"/>
      <c r="Q15" s="1225"/>
      <c r="R15" s="1152" t="s">
        <v>388</v>
      </c>
      <c r="S15" s="1153">
        <v>118.064</v>
      </c>
      <c r="T15" s="1153">
        <v>118.064</v>
      </c>
      <c r="U15" s="1142">
        <v>0</v>
      </c>
      <c r="V15" s="1154"/>
      <c r="W15" s="1151">
        <v>1</v>
      </c>
      <c r="X15" s="1147"/>
      <c r="Y15" s="1147"/>
      <c r="Z15" s="769"/>
      <c r="AA15" s="769"/>
      <c r="AB15" s="769"/>
      <c r="AC15" s="769"/>
      <c r="AD15" s="769"/>
      <c r="AE15" s="769"/>
      <c r="AF15" s="769"/>
      <c r="AG15" s="769"/>
      <c r="AH15" s="769"/>
      <c r="AI15" s="769"/>
      <c r="AJ15" s="769"/>
      <c r="AK15" s="769"/>
      <c r="AL15" s="769"/>
      <c r="AM15" s="769"/>
      <c r="AN15" s="769"/>
      <c r="AO15" s="769"/>
      <c r="AP15" s="769"/>
      <c r="AQ15" s="769"/>
      <c r="AR15" s="769"/>
      <c r="AS15" s="769"/>
      <c r="AT15" s="769"/>
      <c r="AU15" s="769"/>
      <c r="AV15" s="769"/>
      <c r="AW15" s="769"/>
      <c r="AX15" s="769"/>
      <c r="AY15" s="769"/>
      <c r="AZ15" s="769"/>
      <c r="BA15" s="769"/>
      <c r="BB15" s="769"/>
      <c r="BC15" s="769"/>
      <c r="BD15" s="769"/>
      <c r="BE15" s="769"/>
      <c r="BF15" s="769"/>
      <c r="BG15" s="769"/>
      <c r="BH15" s="769"/>
      <c r="BI15" s="769"/>
      <c r="BJ15" s="769"/>
      <c r="BK15" s="769"/>
      <c r="BL15" s="769"/>
      <c r="BM15" s="769"/>
      <c r="BN15" s="769"/>
      <c r="BO15" s="769"/>
      <c r="BP15" s="769"/>
      <c r="BQ15" s="769"/>
      <c r="BR15" s="769"/>
      <c r="BS15" s="769"/>
      <c r="BT15" s="769"/>
      <c r="BU15" s="769"/>
      <c r="BV15" s="769"/>
      <c r="BW15" s="769"/>
      <c r="BX15" s="769"/>
      <c r="BY15" s="769"/>
      <c r="BZ15" s="769"/>
      <c r="CA15" s="769"/>
      <c r="CB15" s="769"/>
      <c r="CC15" s="769"/>
      <c r="CD15" s="769"/>
      <c r="CE15" s="769"/>
      <c r="CF15" s="769"/>
      <c r="CG15" s="769"/>
      <c r="CH15" s="769"/>
      <c r="CI15" s="769"/>
      <c r="CJ15" s="769"/>
      <c r="CK15" s="769"/>
      <c r="CL15" s="769"/>
      <c r="CM15" s="769"/>
      <c r="CN15" s="769"/>
      <c r="CO15" s="769"/>
      <c r="CP15" s="769"/>
      <c r="CQ15" s="769"/>
      <c r="CR15" s="769"/>
      <c r="CS15" s="769"/>
      <c r="CT15" s="769"/>
      <c r="CU15" s="769"/>
      <c r="CV15" s="769"/>
      <c r="CW15" s="769"/>
      <c r="CX15" s="769"/>
      <c r="CY15" s="769"/>
      <c r="CZ15" s="769"/>
      <c r="DA15" s="769"/>
      <c r="DB15" s="769"/>
      <c r="DC15" s="769"/>
      <c r="DD15" s="769"/>
      <c r="DE15" s="769"/>
      <c r="DF15" s="769"/>
      <c r="DG15" s="769"/>
      <c r="DH15" s="769"/>
      <c r="DI15" s="769"/>
      <c r="DJ15" s="769"/>
      <c r="DK15" s="769"/>
      <c r="DL15" s="769"/>
      <c r="DM15" s="769"/>
      <c r="DN15" s="769"/>
      <c r="DO15" s="769"/>
      <c r="DP15" s="769"/>
      <c r="DQ15" s="769"/>
      <c r="DR15" s="769"/>
      <c r="DS15" s="769"/>
      <c r="DT15" s="769"/>
      <c r="DU15" s="769"/>
      <c r="DV15" s="769"/>
      <c r="DW15" s="769"/>
      <c r="DX15" s="769"/>
      <c r="DY15" s="769"/>
      <c r="DZ15" s="769"/>
      <c r="EA15" s="769"/>
      <c r="EB15" s="769"/>
      <c r="EC15" s="769"/>
      <c r="ED15" s="769"/>
      <c r="EE15" s="769"/>
      <c r="EF15" s="769"/>
      <c r="EG15" s="769"/>
      <c r="EH15" s="769"/>
      <c r="EI15" s="769"/>
      <c r="EJ15" s="769"/>
      <c r="EK15" s="769"/>
      <c r="EL15" s="769"/>
      <c r="EM15" s="769"/>
      <c r="EN15" s="769"/>
      <c r="EO15" s="769"/>
      <c r="EP15" s="769"/>
      <c r="EQ15" s="769"/>
      <c r="ER15" s="769"/>
      <c r="ES15" s="769"/>
      <c r="ET15" s="769"/>
      <c r="EU15" s="769"/>
      <c r="EV15" s="769"/>
      <c r="EW15" s="769"/>
      <c r="EX15" s="769"/>
      <c r="EY15" s="769"/>
      <c r="EZ15" s="769"/>
      <c r="FA15" s="769"/>
      <c r="FB15" s="769"/>
      <c r="FC15" s="769"/>
      <c r="FD15" s="769"/>
      <c r="FE15" s="769"/>
      <c r="FF15" s="769"/>
      <c r="FG15" s="769"/>
      <c r="FH15" s="769"/>
      <c r="FI15" s="769"/>
      <c r="FJ15" s="769"/>
      <c r="FK15" s="769"/>
      <c r="FL15" s="769"/>
      <c r="FM15" s="769"/>
      <c r="FN15" s="769"/>
      <c r="FO15" s="769"/>
      <c r="FP15" s="769"/>
      <c r="FQ15" s="769"/>
      <c r="FR15" s="769"/>
      <c r="FS15" s="769"/>
      <c r="FT15" s="769"/>
      <c r="FU15" s="769"/>
      <c r="FV15" s="769"/>
      <c r="FW15" s="769"/>
      <c r="FX15" s="769"/>
      <c r="FY15" s="769"/>
      <c r="FZ15" s="769"/>
      <c r="GA15" s="769"/>
      <c r="GB15" s="769"/>
      <c r="GC15" s="769"/>
      <c r="GD15" s="769"/>
      <c r="GE15" s="769"/>
      <c r="GF15" s="769"/>
      <c r="GG15" s="769"/>
      <c r="GH15" s="769"/>
      <c r="GI15" s="769"/>
      <c r="GJ15" s="769"/>
      <c r="GK15" s="769"/>
      <c r="GL15" s="769"/>
      <c r="GM15" s="769"/>
      <c r="GN15" s="769"/>
      <c r="GO15" s="769"/>
      <c r="GP15" s="769"/>
      <c r="GQ15" s="769"/>
      <c r="GR15" s="769"/>
      <c r="GS15" s="769"/>
      <c r="GT15" s="769"/>
      <c r="GU15" s="769"/>
      <c r="GV15" s="769"/>
      <c r="GW15" s="769"/>
      <c r="GX15" s="769"/>
      <c r="GY15" s="769"/>
      <c r="GZ15" s="769"/>
      <c r="HA15" s="769"/>
      <c r="HB15" s="769"/>
      <c r="HC15" s="769"/>
      <c r="HD15" s="769"/>
      <c r="HE15" s="769"/>
      <c r="HF15" s="769"/>
      <c r="HG15" s="769"/>
      <c r="HH15" s="769"/>
      <c r="HI15" s="769"/>
      <c r="HJ15" s="769"/>
      <c r="HK15" s="769"/>
      <c r="HL15" s="769"/>
      <c r="HM15" s="769"/>
      <c r="HN15" s="769"/>
      <c r="HO15" s="769"/>
      <c r="HP15" s="769"/>
      <c r="HQ15" s="769"/>
      <c r="HR15" s="769"/>
      <c r="HS15" s="769"/>
      <c r="HT15" s="769"/>
      <c r="HU15" s="769"/>
      <c r="HV15" s="769"/>
      <c r="HW15" s="769"/>
      <c r="HX15" s="769"/>
      <c r="HY15" s="769"/>
      <c r="HZ15" s="769"/>
      <c r="IA15" s="769"/>
      <c r="IB15" s="769"/>
    </row>
    <row r="16" spans="1:236" s="380" customFormat="1" ht="12.75" customHeight="1">
      <c r="A16" s="722" t="s">
        <v>159</v>
      </c>
      <c r="B16" s="723" t="s">
        <v>245</v>
      </c>
      <c r="C16" s="712" t="s">
        <v>33</v>
      </c>
      <c r="D16" s="713">
        <v>3709</v>
      </c>
      <c r="E16" s="713">
        <v>3427</v>
      </c>
      <c r="F16" s="727">
        <v>4</v>
      </c>
      <c r="G16" s="1050" t="s">
        <v>416</v>
      </c>
      <c r="H16" s="728" t="s">
        <v>417</v>
      </c>
      <c r="I16" s="728" t="s">
        <v>416</v>
      </c>
      <c r="J16" s="766"/>
      <c r="K16" s="14" t="s">
        <v>159</v>
      </c>
      <c r="L16" s="730" t="s">
        <v>245</v>
      </c>
      <c r="M16" s="720" t="s">
        <v>196</v>
      </c>
      <c r="N16" s="731">
        <v>282</v>
      </c>
      <c r="O16" s="772">
        <v>0</v>
      </c>
      <c r="P16" s="79"/>
      <c r="Q16" s="1225"/>
      <c r="R16" s="1152" t="s">
        <v>389</v>
      </c>
      <c r="S16" s="1153">
        <v>300.7385</v>
      </c>
      <c r="T16" s="1153">
        <v>300.7385</v>
      </c>
      <c r="U16" s="1142">
        <v>0</v>
      </c>
      <c r="V16" s="1154"/>
      <c r="W16" s="1151">
        <v>1</v>
      </c>
      <c r="X16" s="1147"/>
      <c r="Y16" s="1038"/>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25" s="79" customFormat="1" ht="12.75" customHeight="1">
      <c r="A17" s="732" t="s">
        <v>221</v>
      </c>
      <c r="B17" s="365" t="s">
        <v>201</v>
      </c>
      <c r="C17" s="733" t="s">
        <v>33</v>
      </c>
      <c r="D17" s="1184">
        <v>1230</v>
      </c>
      <c r="E17" s="692">
        <v>1230</v>
      </c>
      <c r="F17" s="734"/>
      <c r="G17" s="735">
        <v>5</v>
      </c>
      <c r="H17" s="735" t="s">
        <v>416</v>
      </c>
      <c r="I17" s="735" t="s">
        <v>416</v>
      </c>
      <c r="J17" s="773"/>
      <c r="K17" s="14" t="s">
        <v>221</v>
      </c>
      <c r="L17" s="1" t="s">
        <v>201</v>
      </c>
      <c r="M17" s="720" t="s">
        <v>196</v>
      </c>
      <c r="N17" s="736"/>
      <c r="O17" s="774"/>
      <c r="Q17" s="1225"/>
      <c r="R17" s="1148" t="s">
        <v>390</v>
      </c>
      <c r="S17" s="1149">
        <v>1851.202</v>
      </c>
      <c r="T17" s="1149">
        <v>1755</v>
      </c>
      <c r="U17" s="1142">
        <v>-0.051967316370660765</v>
      </c>
      <c r="V17" s="1154"/>
      <c r="W17" s="1151">
        <v>1.58</v>
      </c>
      <c r="X17" s="1038"/>
      <c r="Y17" s="1038"/>
    </row>
    <row r="18" spans="1:25" s="79" customFormat="1" ht="12.75" customHeight="1">
      <c r="A18" s="732" t="s">
        <v>291</v>
      </c>
      <c r="B18" s="365" t="s">
        <v>202</v>
      </c>
      <c r="C18" s="738" t="s">
        <v>33</v>
      </c>
      <c r="D18" s="1184">
        <v>2197</v>
      </c>
      <c r="E18" s="692">
        <v>2197</v>
      </c>
      <c r="F18" s="734"/>
      <c r="G18" s="735">
        <v>5</v>
      </c>
      <c r="H18" s="735" t="s">
        <v>416</v>
      </c>
      <c r="I18" s="735" t="s">
        <v>416</v>
      </c>
      <c r="J18" s="773"/>
      <c r="K18" s="14" t="s">
        <v>291</v>
      </c>
      <c r="L18" s="1" t="s">
        <v>202</v>
      </c>
      <c r="M18" s="720" t="s">
        <v>196</v>
      </c>
      <c r="N18" s="739"/>
      <c r="O18" s="775"/>
      <c r="Q18" s="1225"/>
      <c r="R18" s="1155" t="s">
        <v>391</v>
      </c>
      <c r="S18" s="1156">
        <v>1638.417</v>
      </c>
      <c r="T18" s="1156">
        <v>1638.417</v>
      </c>
      <c r="U18" s="1142">
        <v>0</v>
      </c>
      <c r="V18" s="1154"/>
      <c r="W18" s="1151">
        <v>1.8</v>
      </c>
      <c r="X18" s="1038"/>
      <c r="Y18" s="1147"/>
    </row>
    <row r="19" spans="1:236" s="380" customFormat="1" ht="12.75" customHeight="1">
      <c r="A19" s="722" t="s">
        <v>160</v>
      </c>
      <c r="B19" s="723" t="s">
        <v>363</v>
      </c>
      <c r="C19" s="712" t="s">
        <v>33</v>
      </c>
      <c r="D19" s="713">
        <v>13010.359</v>
      </c>
      <c r="E19" s="713">
        <v>13375.177</v>
      </c>
      <c r="F19" s="727" t="s">
        <v>416</v>
      </c>
      <c r="G19" s="727" t="s">
        <v>416</v>
      </c>
      <c r="H19" s="728" t="s">
        <v>416</v>
      </c>
      <c r="I19" s="728" t="s">
        <v>416</v>
      </c>
      <c r="J19" s="766"/>
      <c r="K19" s="14" t="s">
        <v>160</v>
      </c>
      <c r="L19" s="730" t="s">
        <v>363</v>
      </c>
      <c r="M19" s="720" t="s">
        <v>196</v>
      </c>
      <c r="N19" s="731">
        <v>5.684341886080801E-13</v>
      </c>
      <c r="O19" s="772">
        <v>9.094947017729282E-13</v>
      </c>
      <c r="P19" s="79"/>
      <c r="Q19" s="1225"/>
      <c r="R19" s="1140" t="s">
        <v>392</v>
      </c>
      <c r="S19" s="1141">
        <v>90</v>
      </c>
      <c r="T19" s="1141">
        <v>90</v>
      </c>
      <c r="U19" s="1142">
        <v>0</v>
      </c>
      <c r="V19" s="1154"/>
      <c r="W19" s="1151">
        <v>2.5</v>
      </c>
      <c r="X19" s="1147"/>
      <c r="Y19" s="1147"/>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80" customFormat="1" ht="12.75" customHeight="1">
      <c r="A20" s="722" t="s">
        <v>222</v>
      </c>
      <c r="B20" s="741" t="s">
        <v>201</v>
      </c>
      <c r="C20" s="712" t="s">
        <v>33</v>
      </c>
      <c r="D20" s="713">
        <v>6126.144</v>
      </c>
      <c r="E20" s="713">
        <v>6027.762</v>
      </c>
      <c r="F20" s="727" t="s">
        <v>416</v>
      </c>
      <c r="G20" s="727" t="s">
        <v>416</v>
      </c>
      <c r="H20" s="728" t="s">
        <v>416</v>
      </c>
      <c r="I20" s="728" t="s">
        <v>416</v>
      </c>
      <c r="J20" s="766"/>
      <c r="K20" s="14" t="s">
        <v>222</v>
      </c>
      <c r="L20" s="742" t="s">
        <v>201</v>
      </c>
      <c r="M20" s="720" t="s">
        <v>196</v>
      </c>
      <c r="N20" s="736">
        <v>0</v>
      </c>
      <c r="O20" s="774">
        <v>0</v>
      </c>
      <c r="P20" s="79"/>
      <c r="Q20" s="1225"/>
      <c r="R20" s="1148" t="s">
        <v>393</v>
      </c>
      <c r="S20" s="1149">
        <v>1526.2</v>
      </c>
      <c r="T20" s="1149">
        <v>1562.9</v>
      </c>
      <c r="U20" s="1142">
        <v>0.024046651814965347</v>
      </c>
      <c r="V20" s="1150"/>
      <c r="W20" s="1151">
        <v>4.9</v>
      </c>
      <c r="X20" s="1147"/>
      <c r="Y20" s="1157"/>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80" customFormat="1" ht="12.75" customHeight="1">
      <c r="A21" s="722" t="s">
        <v>292</v>
      </c>
      <c r="B21" s="741" t="s">
        <v>202</v>
      </c>
      <c r="C21" s="712" t="s">
        <v>33</v>
      </c>
      <c r="D21" s="713">
        <v>6884.215</v>
      </c>
      <c r="E21" s="713">
        <v>7347.415</v>
      </c>
      <c r="F21" s="727" t="s">
        <v>416</v>
      </c>
      <c r="G21" s="727" t="s">
        <v>416</v>
      </c>
      <c r="H21" s="728" t="s">
        <v>416</v>
      </c>
      <c r="I21" s="728" t="s">
        <v>416</v>
      </c>
      <c r="J21" s="766"/>
      <c r="K21" s="14" t="s">
        <v>292</v>
      </c>
      <c r="L21" s="742" t="s">
        <v>202</v>
      </c>
      <c r="M21" s="720" t="s">
        <v>196</v>
      </c>
      <c r="N21" s="736">
        <v>0</v>
      </c>
      <c r="O21" s="774">
        <v>0</v>
      </c>
      <c r="P21" s="79"/>
      <c r="Q21" s="1226"/>
      <c r="R21" s="1158" t="s">
        <v>394</v>
      </c>
      <c r="S21" s="1159">
        <v>24.7</v>
      </c>
      <c r="T21" s="1159">
        <v>23.6</v>
      </c>
      <c r="U21" s="1145">
        <v>-0.04453441295546545</v>
      </c>
      <c r="V21" s="1150"/>
      <c r="W21" s="1151">
        <v>5.7</v>
      </c>
      <c r="X21" s="1157"/>
      <c r="Y21" s="1157"/>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80" customFormat="1" ht="12.75" customHeight="1">
      <c r="A22" s="722" t="s">
        <v>218</v>
      </c>
      <c r="B22" s="741" t="s">
        <v>267</v>
      </c>
      <c r="C22" s="712" t="s">
        <v>33</v>
      </c>
      <c r="D22" s="713">
        <v>3915.506</v>
      </c>
      <c r="E22" s="713">
        <v>3943.406</v>
      </c>
      <c r="F22" s="727" t="s">
        <v>416</v>
      </c>
      <c r="G22" s="727" t="s">
        <v>416</v>
      </c>
      <c r="H22" s="728" t="s">
        <v>416</v>
      </c>
      <c r="I22" s="728" t="s">
        <v>416</v>
      </c>
      <c r="J22" s="766"/>
      <c r="K22" s="14" t="s">
        <v>218</v>
      </c>
      <c r="L22" s="742" t="s">
        <v>267</v>
      </c>
      <c r="M22" s="720" t="s">
        <v>196</v>
      </c>
      <c r="N22" s="743">
        <v>0</v>
      </c>
      <c r="O22" s="776">
        <v>0</v>
      </c>
      <c r="P22" s="79"/>
      <c r="Q22" s="1160" t="s">
        <v>395</v>
      </c>
      <c r="R22" s="1161" t="s">
        <v>385</v>
      </c>
      <c r="S22" s="1162">
        <v>17430.197260000004</v>
      </c>
      <c r="T22" s="1162">
        <v>17639.2773</v>
      </c>
      <c r="U22" s="1163">
        <v>0.011995276753396622</v>
      </c>
      <c r="V22" s="1038"/>
      <c r="W22" s="1038"/>
      <c r="X22" s="1157"/>
      <c r="Y22" s="1157"/>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25" s="79" customFormat="1" ht="12.75" customHeight="1">
      <c r="A23" s="732" t="s">
        <v>219</v>
      </c>
      <c r="B23" s="744" t="s">
        <v>201</v>
      </c>
      <c r="C23" s="733" t="s">
        <v>33</v>
      </c>
      <c r="D23" s="692">
        <v>2792.054</v>
      </c>
      <c r="E23" s="692">
        <v>2811.584</v>
      </c>
      <c r="F23" s="734">
        <v>9</v>
      </c>
      <c r="G23" s="735">
        <v>9</v>
      </c>
      <c r="H23" s="735" t="s">
        <v>418</v>
      </c>
      <c r="I23" s="735" t="s">
        <v>418</v>
      </c>
      <c r="J23" s="773"/>
      <c r="K23" s="14" t="s">
        <v>219</v>
      </c>
      <c r="L23" s="745" t="s">
        <v>201</v>
      </c>
      <c r="M23" s="720" t="s">
        <v>196</v>
      </c>
      <c r="N23" s="736"/>
      <c r="O23" s="774"/>
      <c r="Q23" s="1139"/>
      <c r="R23" s="1164" t="s">
        <v>396</v>
      </c>
      <c r="S23" s="1165">
        <v>-5353.840131500005</v>
      </c>
      <c r="T23" s="1165">
        <v>-5461.367339277451</v>
      </c>
      <c r="U23" s="1166">
        <v>0.020084127492861814</v>
      </c>
      <c r="V23" s="1167" t="s">
        <v>397</v>
      </c>
      <c r="W23" s="1038"/>
      <c r="X23" s="1157"/>
      <c r="Y23" s="1157"/>
    </row>
    <row r="24" spans="1:25" s="79" customFormat="1" ht="12.75" customHeight="1">
      <c r="A24" s="732" t="s">
        <v>293</v>
      </c>
      <c r="B24" s="744" t="s">
        <v>202</v>
      </c>
      <c r="C24" s="733" t="s">
        <v>33</v>
      </c>
      <c r="D24" s="692">
        <v>1123.452</v>
      </c>
      <c r="E24" s="692">
        <v>1131.822</v>
      </c>
      <c r="F24" s="734">
        <v>9</v>
      </c>
      <c r="G24" s="735">
        <v>9</v>
      </c>
      <c r="H24" s="735" t="s">
        <v>418</v>
      </c>
      <c r="I24" s="735" t="s">
        <v>418</v>
      </c>
      <c r="J24" s="773"/>
      <c r="K24" s="14" t="s">
        <v>293</v>
      </c>
      <c r="L24" s="745" t="s">
        <v>202</v>
      </c>
      <c r="M24" s="720" t="s">
        <v>196</v>
      </c>
      <c r="N24" s="736"/>
      <c r="O24" s="774"/>
      <c r="Q24" s="1139"/>
      <c r="R24" s="1157" t="s">
        <v>398</v>
      </c>
      <c r="S24" s="1168">
        <v>-0.5022175436149452</v>
      </c>
      <c r="T24" s="1168">
        <v>-0.5024604214135813</v>
      </c>
      <c r="U24" s="1038"/>
      <c r="V24" s="1167" t="s">
        <v>399</v>
      </c>
      <c r="W24" s="1038"/>
      <c r="X24" s="1157"/>
      <c r="Y24" s="1038"/>
    </row>
    <row r="25" spans="1:236" s="380" customFormat="1" ht="12.75" customHeight="1">
      <c r="A25" s="722" t="s">
        <v>223</v>
      </c>
      <c r="B25" s="741" t="s">
        <v>364</v>
      </c>
      <c r="C25" s="712" t="s">
        <v>33</v>
      </c>
      <c r="D25" s="713">
        <v>8832.136</v>
      </c>
      <c r="E25" s="713">
        <v>9166.972</v>
      </c>
      <c r="F25" s="727" t="s">
        <v>416</v>
      </c>
      <c r="G25" s="727" t="s">
        <v>416</v>
      </c>
      <c r="H25" s="728" t="s">
        <v>416</v>
      </c>
      <c r="I25" s="728" t="s">
        <v>416</v>
      </c>
      <c r="J25" s="766"/>
      <c r="K25" s="14" t="s">
        <v>223</v>
      </c>
      <c r="L25" s="742" t="s">
        <v>364</v>
      </c>
      <c r="M25" s="720" t="s">
        <v>196</v>
      </c>
      <c r="N25" s="743">
        <v>0</v>
      </c>
      <c r="O25" s="776">
        <v>0</v>
      </c>
      <c r="P25" s="79"/>
      <c r="Q25" s="1139"/>
      <c r="R25" s="1038"/>
      <c r="S25" s="1038"/>
      <c r="T25" s="1038"/>
      <c r="U25" s="1038"/>
      <c r="V25" s="1167" t="s">
        <v>400</v>
      </c>
      <c r="W25" s="1038"/>
      <c r="X25" s="1157"/>
      <c r="Y25" s="1157"/>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25" s="79" customFormat="1" ht="12.75" customHeight="1">
      <c r="A26" s="732" t="s">
        <v>224</v>
      </c>
      <c r="B26" s="744" t="s">
        <v>201</v>
      </c>
      <c r="C26" s="733" t="s">
        <v>33</v>
      </c>
      <c r="D26" s="692">
        <v>3226.659</v>
      </c>
      <c r="E26" s="692">
        <v>3106.665</v>
      </c>
      <c r="F26" s="734"/>
      <c r="G26" s="735"/>
      <c r="H26" s="735" t="s">
        <v>416</v>
      </c>
      <c r="I26" s="735" t="s">
        <v>416</v>
      </c>
      <c r="J26" s="773"/>
      <c r="K26" s="14" t="s">
        <v>224</v>
      </c>
      <c r="L26" s="745" t="s">
        <v>201</v>
      </c>
      <c r="M26" s="720" t="s">
        <v>196</v>
      </c>
      <c r="N26" s="736"/>
      <c r="O26" s="774"/>
      <c r="Q26" s="1169"/>
      <c r="R26" s="1038"/>
      <c r="S26" s="1038"/>
      <c r="T26" s="1038"/>
      <c r="U26" s="1038"/>
      <c r="V26" s="1170"/>
      <c r="W26" s="1157"/>
      <c r="X26" s="1157"/>
      <c r="Y26" s="1157"/>
    </row>
    <row r="27" spans="1:25" s="79" customFormat="1" ht="12.75" customHeight="1">
      <c r="A27" s="732" t="s">
        <v>294</v>
      </c>
      <c r="B27" s="744" t="s">
        <v>202</v>
      </c>
      <c r="C27" s="733" t="s">
        <v>33</v>
      </c>
      <c r="D27" s="692">
        <v>5605.477</v>
      </c>
      <c r="E27" s="692">
        <v>6060.307</v>
      </c>
      <c r="F27" s="734"/>
      <c r="G27" s="735"/>
      <c r="H27" s="735" t="s">
        <v>416</v>
      </c>
      <c r="I27" s="735" t="s">
        <v>416</v>
      </c>
      <c r="J27" s="773"/>
      <c r="K27" s="14" t="s">
        <v>294</v>
      </c>
      <c r="L27" s="745" t="s">
        <v>202</v>
      </c>
      <c r="M27" s="720" t="s">
        <v>196</v>
      </c>
      <c r="N27" s="736"/>
      <c r="O27" s="774"/>
      <c r="Q27" s="1169"/>
      <c r="R27" s="1038"/>
      <c r="S27" s="1038"/>
      <c r="T27" s="1038"/>
      <c r="U27" s="1038"/>
      <c r="V27" s="1170"/>
      <c r="W27" s="1157"/>
      <c r="X27" s="1157"/>
      <c r="Y27" s="1157"/>
    </row>
    <row r="28" spans="1:236" s="380" customFormat="1" ht="12.75" customHeight="1">
      <c r="A28" s="722" t="s">
        <v>225</v>
      </c>
      <c r="B28" s="741" t="s">
        <v>243</v>
      </c>
      <c r="C28" s="712" t="s">
        <v>33</v>
      </c>
      <c r="D28" s="713">
        <v>262.717</v>
      </c>
      <c r="E28" s="713">
        <v>264.799</v>
      </c>
      <c r="F28" s="727" t="s">
        <v>416</v>
      </c>
      <c r="G28" s="727" t="s">
        <v>416</v>
      </c>
      <c r="H28" s="728" t="s">
        <v>416</v>
      </c>
      <c r="I28" s="728" t="s">
        <v>416</v>
      </c>
      <c r="J28" s="766"/>
      <c r="K28" s="14" t="s">
        <v>225</v>
      </c>
      <c r="L28" s="742" t="s">
        <v>243</v>
      </c>
      <c r="M28" s="720" t="s">
        <v>196</v>
      </c>
      <c r="N28" s="743">
        <v>0</v>
      </c>
      <c r="O28" s="776">
        <v>0</v>
      </c>
      <c r="P28" s="79"/>
      <c r="Q28" s="1169"/>
      <c r="R28" s="1038"/>
      <c r="S28" s="1038"/>
      <c r="T28" s="1038"/>
      <c r="U28" s="1038"/>
      <c r="V28" s="1149"/>
      <c r="W28" s="1038"/>
      <c r="X28" s="1157"/>
      <c r="Y28" s="1157"/>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25" s="79" customFormat="1" ht="12.75" customHeight="1">
      <c r="A29" s="732" t="s">
        <v>226</v>
      </c>
      <c r="B29" s="744" t="s">
        <v>201</v>
      </c>
      <c r="C29" s="733" t="s">
        <v>33</v>
      </c>
      <c r="D29" s="692">
        <v>107.431</v>
      </c>
      <c r="E29" s="692">
        <v>109.513</v>
      </c>
      <c r="F29" s="734">
        <v>9</v>
      </c>
      <c r="G29" s="735">
        <v>9</v>
      </c>
      <c r="H29" s="735" t="s">
        <v>418</v>
      </c>
      <c r="I29" s="735" t="s">
        <v>418</v>
      </c>
      <c r="J29" s="773"/>
      <c r="K29" s="14" t="s">
        <v>226</v>
      </c>
      <c r="L29" s="745" t="s">
        <v>201</v>
      </c>
      <c r="M29" s="720" t="s">
        <v>196</v>
      </c>
      <c r="N29" s="736"/>
      <c r="O29" s="774"/>
      <c r="Q29" s="1169"/>
      <c r="R29" s="1038"/>
      <c r="S29" s="1038"/>
      <c r="T29" s="1038"/>
      <c r="U29" s="1038"/>
      <c r="V29" s="1149"/>
      <c r="W29" s="1171" t="s">
        <v>401</v>
      </c>
      <c r="X29" s="1172">
        <v>0.35</v>
      </c>
      <c r="Y29" s="1157"/>
    </row>
    <row r="30" spans="1:25" s="79" customFormat="1" ht="12.75" customHeight="1">
      <c r="A30" s="732" t="s">
        <v>296</v>
      </c>
      <c r="B30" s="746" t="s">
        <v>202</v>
      </c>
      <c r="C30" s="733" t="s">
        <v>33</v>
      </c>
      <c r="D30" s="692">
        <v>155.286</v>
      </c>
      <c r="E30" s="692">
        <v>155.286</v>
      </c>
      <c r="F30" s="734">
        <v>9</v>
      </c>
      <c r="G30" s="735">
        <v>9</v>
      </c>
      <c r="H30" s="735" t="s">
        <v>418</v>
      </c>
      <c r="I30" s="735" t="s">
        <v>418</v>
      </c>
      <c r="J30" s="773"/>
      <c r="K30" s="14" t="s">
        <v>296</v>
      </c>
      <c r="L30" s="747" t="s">
        <v>202</v>
      </c>
      <c r="M30" s="720" t="s">
        <v>196</v>
      </c>
      <c r="N30" s="739"/>
      <c r="O30" s="775"/>
      <c r="Q30" s="1157"/>
      <c r="R30" s="1173"/>
      <c r="S30" s="1149"/>
      <c r="T30" s="1149"/>
      <c r="U30" s="1149"/>
      <c r="V30" s="1149"/>
      <c r="W30" s="1148" t="s">
        <v>402</v>
      </c>
      <c r="X30" s="1172">
        <v>1</v>
      </c>
      <c r="Y30" s="1157"/>
    </row>
    <row r="31" spans="1:236" s="336" customFormat="1" ht="12.75" customHeight="1">
      <c r="A31" s="777"/>
      <c r="B31" s="777"/>
      <c r="C31" s="752" t="s">
        <v>216</v>
      </c>
      <c r="D31" s="778"/>
      <c r="E31" s="778"/>
      <c r="F31" s="707"/>
      <c r="G31" s="708"/>
      <c r="H31" s="708"/>
      <c r="I31" s="708"/>
      <c r="J31" s="114"/>
      <c r="K31" s="280" t="s">
        <v>197</v>
      </c>
      <c r="L31" s="69" t="s">
        <v>216</v>
      </c>
      <c r="M31" s="70" t="s">
        <v>197</v>
      </c>
      <c r="N31" s="779"/>
      <c r="O31" s="780"/>
      <c r="P31" s="769"/>
      <c r="Q31" s="1157"/>
      <c r="R31" s="1038"/>
      <c r="S31" s="1038"/>
      <c r="T31" s="1038"/>
      <c r="U31" s="1038"/>
      <c r="V31" s="1157"/>
      <c r="W31" s="1148" t="s">
        <v>403</v>
      </c>
      <c r="X31" s="1174">
        <v>0.985</v>
      </c>
      <c r="Y31" s="1157"/>
      <c r="Z31" s="769"/>
      <c r="AA31" s="769"/>
      <c r="AB31" s="769"/>
      <c r="AC31" s="769"/>
      <c r="AD31" s="769"/>
      <c r="AE31" s="769"/>
      <c r="AF31" s="769"/>
      <c r="AG31" s="769"/>
      <c r="AH31" s="769"/>
      <c r="AI31" s="769"/>
      <c r="AJ31" s="769"/>
      <c r="AK31" s="769"/>
      <c r="AL31" s="769"/>
      <c r="AM31" s="769"/>
      <c r="AN31" s="769"/>
      <c r="AO31" s="769"/>
      <c r="AP31" s="769"/>
      <c r="AQ31" s="769"/>
      <c r="AR31" s="769"/>
      <c r="AS31" s="769"/>
      <c r="AT31" s="769"/>
      <c r="AU31" s="769"/>
      <c r="AV31" s="769"/>
      <c r="AW31" s="769"/>
      <c r="AX31" s="769"/>
      <c r="AY31" s="769"/>
      <c r="AZ31" s="769"/>
      <c r="BA31" s="769"/>
      <c r="BB31" s="769"/>
      <c r="BC31" s="769"/>
      <c r="BD31" s="769"/>
      <c r="BE31" s="769"/>
      <c r="BF31" s="769"/>
      <c r="BG31" s="769"/>
      <c r="BH31" s="769"/>
      <c r="BI31" s="769"/>
      <c r="BJ31" s="769"/>
      <c r="BK31" s="769"/>
      <c r="BL31" s="769"/>
      <c r="BM31" s="769"/>
      <c r="BN31" s="769"/>
      <c r="BO31" s="769"/>
      <c r="BP31" s="769"/>
      <c r="BQ31" s="769"/>
      <c r="BR31" s="769"/>
      <c r="BS31" s="769"/>
      <c r="BT31" s="769"/>
      <c r="BU31" s="769"/>
      <c r="BV31" s="769"/>
      <c r="BW31" s="769"/>
      <c r="BX31" s="769"/>
      <c r="BY31" s="769"/>
      <c r="BZ31" s="769"/>
      <c r="CA31" s="769"/>
      <c r="CB31" s="769"/>
      <c r="CC31" s="769"/>
      <c r="CD31" s="769"/>
      <c r="CE31" s="769"/>
      <c r="CF31" s="769"/>
      <c r="CG31" s="769"/>
      <c r="CH31" s="769"/>
      <c r="CI31" s="769"/>
      <c r="CJ31" s="769"/>
      <c r="CK31" s="769"/>
      <c r="CL31" s="769"/>
      <c r="CM31" s="769"/>
      <c r="CN31" s="769"/>
      <c r="CO31" s="769"/>
      <c r="CP31" s="769"/>
      <c r="CQ31" s="769"/>
      <c r="CR31" s="769"/>
      <c r="CS31" s="769"/>
      <c r="CT31" s="769"/>
      <c r="CU31" s="769"/>
      <c r="CV31" s="769"/>
      <c r="CW31" s="769"/>
      <c r="CX31" s="769"/>
      <c r="CY31" s="769"/>
      <c r="CZ31" s="769"/>
      <c r="DA31" s="769"/>
      <c r="DB31" s="769"/>
      <c r="DC31" s="769"/>
      <c r="DD31" s="769"/>
      <c r="DE31" s="769"/>
      <c r="DF31" s="769"/>
      <c r="DG31" s="769"/>
      <c r="DH31" s="769"/>
      <c r="DI31" s="769"/>
      <c r="DJ31" s="769"/>
      <c r="DK31" s="769"/>
      <c r="DL31" s="769"/>
      <c r="DM31" s="769"/>
      <c r="DN31" s="769"/>
      <c r="DO31" s="769"/>
      <c r="DP31" s="769"/>
      <c r="DQ31" s="769"/>
      <c r="DR31" s="769"/>
      <c r="DS31" s="769"/>
      <c r="DT31" s="769"/>
      <c r="DU31" s="769"/>
      <c r="DV31" s="769"/>
      <c r="DW31" s="769"/>
      <c r="DX31" s="769"/>
      <c r="DY31" s="769"/>
      <c r="DZ31" s="769"/>
      <c r="EA31" s="769"/>
      <c r="EB31" s="769"/>
      <c r="EC31" s="769"/>
      <c r="ED31" s="769"/>
      <c r="EE31" s="769"/>
      <c r="EF31" s="769"/>
      <c r="EG31" s="769"/>
      <c r="EH31" s="769"/>
      <c r="EI31" s="769"/>
      <c r="EJ31" s="769"/>
      <c r="EK31" s="769"/>
      <c r="EL31" s="769"/>
      <c r="EM31" s="769"/>
      <c r="EN31" s="769"/>
      <c r="EO31" s="769"/>
      <c r="EP31" s="769"/>
      <c r="EQ31" s="769"/>
      <c r="ER31" s="769"/>
      <c r="ES31" s="769"/>
      <c r="ET31" s="769"/>
      <c r="EU31" s="769"/>
      <c r="EV31" s="769"/>
      <c r="EW31" s="769"/>
      <c r="EX31" s="769"/>
      <c r="EY31" s="769"/>
      <c r="EZ31" s="769"/>
      <c r="FA31" s="769"/>
      <c r="FB31" s="769"/>
      <c r="FC31" s="769"/>
      <c r="FD31" s="769"/>
      <c r="FE31" s="769"/>
      <c r="FF31" s="769"/>
      <c r="FG31" s="769"/>
      <c r="FH31" s="769"/>
      <c r="FI31" s="769"/>
      <c r="FJ31" s="769"/>
      <c r="FK31" s="769"/>
      <c r="FL31" s="769"/>
      <c r="FM31" s="769"/>
      <c r="FN31" s="769"/>
      <c r="FO31" s="769"/>
      <c r="FP31" s="769"/>
      <c r="FQ31" s="769"/>
      <c r="FR31" s="769"/>
      <c r="FS31" s="769"/>
      <c r="FT31" s="769"/>
      <c r="FU31" s="769"/>
      <c r="FV31" s="769"/>
      <c r="FW31" s="769"/>
      <c r="FX31" s="769"/>
      <c r="FY31" s="769"/>
      <c r="FZ31" s="769"/>
      <c r="GA31" s="769"/>
      <c r="GB31" s="769"/>
      <c r="GC31" s="769"/>
      <c r="GD31" s="769"/>
      <c r="GE31" s="769"/>
      <c r="GF31" s="769"/>
      <c r="GG31" s="769"/>
      <c r="GH31" s="769"/>
      <c r="GI31" s="769"/>
      <c r="GJ31" s="769"/>
      <c r="GK31" s="769"/>
      <c r="GL31" s="769"/>
      <c r="GM31" s="769"/>
      <c r="GN31" s="769"/>
      <c r="GO31" s="769"/>
      <c r="GP31" s="769"/>
      <c r="GQ31" s="769"/>
      <c r="GR31" s="769"/>
      <c r="GS31" s="769"/>
      <c r="GT31" s="769"/>
      <c r="GU31" s="769"/>
      <c r="GV31" s="769"/>
      <c r="GW31" s="769"/>
      <c r="GX31" s="769"/>
      <c r="GY31" s="769"/>
      <c r="GZ31" s="769"/>
      <c r="HA31" s="769"/>
      <c r="HB31" s="769"/>
      <c r="HC31" s="769"/>
      <c r="HD31" s="769"/>
      <c r="HE31" s="769"/>
      <c r="HF31" s="769"/>
      <c r="HG31" s="769"/>
      <c r="HH31" s="769"/>
      <c r="HI31" s="769"/>
      <c r="HJ31" s="769"/>
      <c r="HK31" s="769"/>
      <c r="HL31" s="769"/>
      <c r="HM31" s="769"/>
      <c r="HN31" s="769"/>
      <c r="HO31" s="769"/>
      <c r="HP31" s="769"/>
      <c r="HQ31" s="769"/>
      <c r="HR31" s="769"/>
      <c r="HS31" s="769"/>
      <c r="HT31" s="769"/>
      <c r="HU31" s="769"/>
      <c r="HV31" s="769"/>
      <c r="HW31" s="769"/>
      <c r="HX31" s="769"/>
      <c r="HY31" s="769"/>
      <c r="HZ31" s="769"/>
      <c r="IA31" s="769"/>
      <c r="IB31" s="769"/>
    </row>
    <row r="32" spans="1:15" s="1091" customFormat="1" ht="12.75" customHeight="1">
      <c r="A32" s="1080">
        <v>2</v>
      </c>
      <c r="B32" s="1081" t="s">
        <v>247</v>
      </c>
      <c r="C32" s="712" t="s">
        <v>302</v>
      </c>
      <c r="D32" s="1082">
        <v>35.847</v>
      </c>
      <c r="E32" s="1082">
        <v>35.847</v>
      </c>
      <c r="F32" s="1083"/>
      <c r="G32" s="1084">
        <v>5</v>
      </c>
      <c r="H32" s="1084" t="s">
        <v>416</v>
      </c>
      <c r="I32" s="1084" t="s">
        <v>416</v>
      </c>
      <c r="J32" s="1085"/>
      <c r="K32" s="1086">
        <v>2</v>
      </c>
      <c r="L32" s="1087" t="s">
        <v>247</v>
      </c>
      <c r="M32" s="1088" t="s">
        <v>302</v>
      </c>
      <c r="N32" s="1089"/>
      <c r="O32" s="1090"/>
    </row>
    <row r="33" spans="1:15" s="1091" customFormat="1" ht="12.75" customHeight="1">
      <c r="A33" s="1092">
        <v>3</v>
      </c>
      <c r="B33" s="1081" t="s">
        <v>365</v>
      </c>
      <c r="C33" s="1093" t="s">
        <v>33</v>
      </c>
      <c r="D33" s="1082">
        <v>3701.692</v>
      </c>
      <c r="E33" s="1082">
        <v>3701.692</v>
      </c>
      <c r="F33" s="1083"/>
      <c r="G33" s="1084"/>
      <c r="H33" s="1084" t="s">
        <v>416</v>
      </c>
      <c r="I33" s="1084" t="s">
        <v>416</v>
      </c>
      <c r="J33" s="1085"/>
      <c r="K33" s="1092">
        <v>3</v>
      </c>
      <c r="L33" s="1081" t="s">
        <v>326</v>
      </c>
      <c r="M33" s="1093" t="s">
        <v>33</v>
      </c>
      <c r="N33" s="743">
        <v>0</v>
      </c>
      <c r="O33" s="743">
        <v>0</v>
      </c>
    </row>
    <row r="34" spans="1:15" s="79" customFormat="1" ht="12.75" customHeight="1">
      <c r="A34" s="442" t="s">
        <v>327</v>
      </c>
      <c r="B34" s="1131" t="s">
        <v>366</v>
      </c>
      <c r="C34" s="1078" t="s">
        <v>33</v>
      </c>
      <c r="D34" s="1072">
        <v>1855.855</v>
      </c>
      <c r="E34" s="1072">
        <v>1855.855</v>
      </c>
      <c r="F34" s="734"/>
      <c r="G34" s="735">
        <v>5</v>
      </c>
      <c r="H34" s="735"/>
      <c r="I34" s="735"/>
      <c r="J34" s="773"/>
      <c r="K34" s="442" t="s">
        <v>327</v>
      </c>
      <c r="L34" s="895" t="s">
        <v>328</v>
      </c>
      <c r="M34" s="1078" t="s">
        <v>33</v>
      </c>
      <c r="N34" s="736"/>
      <c r="O34" s="774"/>
    </row>
    <row r="35" spans="1:15" s="79" customFormat="1" ht="12.75" customHeight="1">
      <c r="A35" s="442" t="s">
        <v>329</v>
      </c>
      <c r="B35" s="1131" t="s">
        <v>367</v>
      </c>
      <c r="C35" s="1079" t="s">
        <v>33</v>
      </c>
      <c r="D35" s="1072">
        <v>1845.837</v>
      </c>
      <c r="E35" s="1072">
        <v>1845.837</v>
      </c>
      <c r="F35" s="734"/>
      <c r="G35" s="735">
        <v>5</v>
      </c>
      <c r="H35" s="735"/>
      <c r="I35" s="735"/>
      <c r="J35" s="773"/>
      <c r="K35" s="442" t="s">
        <v>329</v>
      </c>
      <c r="L35" s="895" t="s">
        <v>330</v>
      </c>
      <c r="M35" s="1079" t="s">
        <v>33</v>
      </c>
      <c r="N35" s="736"/>
      <c r="O35" s="774"/>
    </row>
    <row r="36" spans="1:15" s="1091" customFormat="1" ht="12.75" customHeight="1">
      <c r="A36" s="1080">
        <v>4</v>
      </c>
      <c r="B36" s="1081" t="s">
        <v>331</v>
      </c>
      <c r="C36" s="1093" t="s">
        <v>302</v>
      </c>
      <c r="D36" s="1094">
        <v>350</v>
      </c>
      <c r="E36" s="1094">
        <v>428.133</v>
      </c>
      <c r="F36" s="1083"/>
      <c r="G36" s="1084"/>
      <c r="H36" s="1084" t="s">
        <v>416</v>
      </c>
      <c r="I36" s="1084" t="s">
        <v>416</v>
      </c>
      <c r="J36" s="1085"/>
      <c r="K36" s="1080">
        <v>4</v>
      </c>
      <c r="L36" s="1081" t="s">
        <v>331</v>
      </c>
      <c r="M36" s="1093" t="s">
        <v>302</v>
      </c>
      <c r="N36" s="743">
        <v>-175</v>
      </c>
      <c r="O36" s="743">
        <v>0</v>
      </c>
    </row>
    <row r="37" spans="1:15" s="79" customFormat="1" ht="12.75" customHeight="1">
      <c r="A37" s="442" t="s">
        <v>193</v>
      </c>
      <c r="B37" s="1130" t="s">
        <v>368</v>
      </c>
      <c r="C37" s="1078" t="s">
        <v>302</v>
      </c>
      <c r="D37" s="1184">
        <v>525</v>
      </c>
      <c r="E37" s="692">
        <v>428.133</v>
      </c>
      <c r="F37" s="734"/>
      <c r="G37" s="1073"/>
      <c r="H37" s="735"/>
      <c r="I37" s="735"/>
      <c r="J37" s="773"/>
      <c r="K37" s="442" t="s">
        <v>193</v>
      </c>
      <c r="L37" s="1074" t="s">
        <v>332</v>
      </c>
      <c r="M37" s="1078" t="s">
        <v>302</v>
      </c>
      <c r="N37" s="736"/>
      <c r="O37" s="774"/>
    </row>
    <row r="38" spans="1:15" s="79" customFormat="1" ht="12.75" customHeight="1">
      <c r="A38" s="442" t="s">
        <v>333</v>
      </c>
      <c r="B38" s="1130" t="s">
        <v>369</v>
      </c>
      <c r="C38" s="1095" t="s">
        <v>302</v>
      </c>
      <c r="D38" s="692">
        <v>0</v>
      </c>
      <c r="E38" s="692">
        <v>0</v>
      </c>
      <c r="F38" s="734"/>
      <c r="G38" s="1073"/>
      <c r="H38" s="735"/>
      <c r="I38" s="735"/>
      <c r="J38" s="773"/>
      <c r="K38" s="442" t="s">
        <v>333</v>
      </c>
      <c r="L38" s="1074" t="s">
        <v>334</v>
      </c>
      <c r="M38" s="1095" t="s">
        <v>302</v>
      </c>
      <c r="N38" s="736"/>
      <c r="O38" s="774"/>
    </row>
    <row r="39" spans="1:236" s="380" customFormat="1" ht="12.75" customHeight="1">
      <c r="A39" s="784">
        <v>5</v>
      </c>
      <c r="B39" s="785" t="s">
        <v>248</v>
      </c>
      <c r="C39" s="712" t="s">
        <v>33</v>
      </c>
      <c r="D39" s="713">
        <v>2453.175</v>
      </c>
      <c r="E39" s="713">
        <v>2453.175</v>
      </c>
      <c r="F39" s="727" t="s">
        <v>416</v>
      </c>
      <c r="G39" s="727" t="s">
        <v>416</v>
      </c>
      <c r="H39" s="728" t="s">
        <v>416</v>
      </c>
      <c r="I39" s="728" t="s">
        <v>416</v>
      </c>
      <c r="J39" s="766"/>
      <c r="K39" s="14">
        <v>5</v>
      </c>
      <c r="L39" s="718" t="s">
        <v>248</v>
      </c>
      <c r="M39" s="720" t="s">
        <v>196</v>
      </c>
      <c r="N39" s="743">
        <v>0</v>
      </c>
      <c r="O39" s="772">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786" t="s">
        <v>227</v>
      </c>
      <c r="B40" s="787" t="s">
        <v>201</v>
      </c>
      <c r="C40" s="733" t="s">
        <v>33</v>
      </c>
      <c r="D40" s="693">
        <v>2061.498</v>
      </c>
      <c r="E40" s="693">
        <v>2061.498</v>
      </c>
      <c r="F40" s="734"/>
      <c r="G40" s="735">
        <v>5</v>
      </c>
      <c r="H40" s="735" t="s">
        <v>416</v>
      </c>
      <c r="I40" s="735" t="s">
        <v>416</v>
      </c>
      <c r="J40" s="773"/>
      <c r="K40" s="14" t="s">
        <v>227</v>
      </c>
      <c r="L40" s="788" t="s">
        <v>201</v>
      </c>
      <c r="M40" s="720" t="s">
        <v>196</v>
      </c>
      <c r="N40" s="736"/>
      <c r="O40" s="774"/>
    </row>
    <row r="41" spans="1:15" s="79" customFormat="1" ht="12.75" customHeight="1">
      <c r="A41" s="786" t="s">
        <v>295</v>
      </c>
      <c r="B41" s="787" t="s">
        <v>202</v>
      </c>
      <c r="C41" s="733" t="s">
        <v>33</v>
      </c>
      <c r="D41" s="693">
        <v>391.677</v>
      </c>
      <c r="E41" s="693">
        <v>391.677</v>
      </c>
      <c r="F41" s="734"/>
      <c r="G41" s="735">
        <v>5</v>
      </c>
      <c r="H41" s="735" t="s">
        <v>416</v>
      </c>
      <c r="I41" s="735" t="s">
        <v>416</v>
      </c>
      <c r="J41" s="773"/>
      <c r="K41" s="14" t="s">
        <v>295</v>
      </c>
      <c r="L41" s="788" t="s">
        <v>202</v>
      </c>
      <c r="M41" s="720" t="s">
        <v>196</v>
      </c>
      <c r="N41" s="736"/>
      <c r="O41" s="774"/>
    </row>
    <row r="42" spans="1:15" s="79" customFormat="1" ht="12.75" customHeight="1">
      <c r="A42" s="789" t="s">
        <v>15</v>
      </c>
      <c r="B42" s="790" t="s">
        <v>244</v>
      </c>
      <c r="C42" s="733" t="s">
        <v>33</v>
      </c>
      <c r="D42" s="693">
        <v>0.487</v>
      </c>
      <c r="E42" s="693">
        <v>0.487</v>
      </c>
      <c r="F42" s="734"/>
      <c r="G42" s="735">
        <v>5</v>
      </c>
      <c r="H42" s="735" t="s">
        <v>416</v>
      </c>
      <c r="I42" s="735" t="s">
        <v>416</v>
      </c>
      <c r="J42" s="791"/>
      <c r="K42" s="14" t="s">
        <v>15</v>
      </c>
      <c r="L42" s="1" t="s">
        <v>244</v>
      </c>
      <c r="M42" s="720" t="s">
        <v>196</v>
      </c>
      <c r="N42" s="739" t="s">
        <v>416</v>
      </c>
      <c r="O42" s="775" t="s">
        <v>416</v>
      </c>
    </row>
    <row r="43" spans="1:236" s="380" customFormat="1" ht="12.75" customHeight="1">
      <c r="A43" s="792">
        <v>6</v>
      </c>
      <c r="B43" s="793" t="s">
        <v>250</v>
      </c>
      <c r="C43" s="712" t="s">
        <v>33</v>
      </c>
      <c r="D43" s="713">
        <v>3908.422</v>
      </c>
      <c r="E43" s="713">
        <v>3812.2194999999997</v>
      </c>
      <c r="F43" s="727">
        <v>4</v>
      </c>
      <c r="G43" s="727" t="s">
        <v>416</v>
      </c>
      <c r="H43" s="728" t="s">
        <v>417</v>
      </c>
      <c r="I43" s="728" t="s">
        <v>416</v>
      </c>
      <c r="J43" s="766"/>
      <c r="K43" s="14">
        <v>6</v>
      </c>
      <c r="L43" s="718" t="s">
        <v>250</v>
      </c>
      <c r="M43" s="720" t="s">
        <v>196</v>
      </c>
      <c r="N43" s="731">
        <v>0.0005000000003292371</v>
      </c>
      <c r="O43" s="772">
        <v>0</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80" customFormat="1" ht="12.75" customHeight="1">
      <c r="A44" s="792" t="s">
        <v>161</v>
      </c>
      <c r="B44" s="723" t="s">
        <v>249</v>
      </c>
      <c r="C44" s="712" t="s">
        <v>33</v>
      </c>
      <c r="D44" s="713">
        <v>118.064</v>
      </c>
      <c r="E44" s="713">
        <v>118.064</v>
      </c>
      <c r="F44" s="727" t="s">
        <v>416</v>
      </c>
      <c r="G44" s="727" t="s">
        <v>416</v>
      </c>
      <c r="H44" s="728" t="s">
        <v>416</v>
      </c>
      <c r="I44" s="728" t="s">
        <v>416</v>
      </c>
      <c r="J44" s="766"/>
      <c r="K44" s="14" t="s">
        <v>161</v>
      </c>
      <c r="L44" s="724" t="s">
        <v>249</v>
      </c>
      <c r="M44" s="720" t="s">
        <v>196</v>
      </c>
      <c r="N44" s="743">
        <v>0</v>
      </c>
      <c r="O44" s="776">
        <v>0</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794" t="s">
        <v>228</v>
      </c>
      <c r="B45" s="365" t="s">
        <v>201</v>
      </c>
      <c r="C45" s="733" t="s">
        <v>33</v>
      </c>
      <c r="D45" s="693">
        <v>29.516</v>
      </c>
      <c r="E45" s="693">
        <v>29.516</v>
      </c>
      <c r="F45" s="734"/>
      <c r="G45" s="735">
        <v>5</v>
      </c>
      <c r="H45" s="735" t="s">
        <v>416</v>
      </c>
      <c r="I45" s="735" t="s">
        <v>416</v>
      </c>
      <c r="J45" s="791"/>
      <c r="K45" s="14" t="s">
        <v>228</v>
      </c>
      <c r="L45" s="1" t="s">
        <v>201</v>
      </c>
      <c r="M45" s="720" t="s">
        <v>196</v>
      </c>
      <c r="N45" s="736"/>
      <c r="O45" s="774"/>
    </row>
    <row r="46" spans="1:15" s="79" customFormat="1" ht="12.75" customHeight="1">
      <c r="A46" s="794" t="s">
        <v>297</v>
      </c>
      <c r="B46" s="365" t="s">
        <v>202</v>
      </c>
      <c r="C46" s="733" t="s">
        <v>33</v>
      </c>
      <c r="D46" s="693">
        <v>88.548</v>
      </c>
      <c r="E46" s="693">
        <v>88.548</v>
      </c>
      <c r="F46" s="734"/>
      <c r="G46" s="735">
        <v>5</v>
      </c>
      <c r="H46" s="735" t="s">
        <v>416</v>
      </c>
      <c r="I46" s="735" t="s">
        <v>416</v>
      </c>
      <c r="J46" s="791"/>
      <c r="K46" s="14" t="s">
        <v>297</v>
      </c>
      <c r="L46" s="1" t="s">
        <v>202</v>
      </c>
      <c r="M46" s="720" t="s">
        <v>196</v>
      </c>
      <c r="N46" s="736" t="s">
        <v>197</v>
      </c>
      <c r="O46" s="774"/>
    </row>
    <row r="47" spans="1:15" s="79" customFormat="1" ht="12.75" customHeight="1">
      <c r="A47" s="794" t="s">
        <v>16</v>
      </c>
      <c r="B47" s="744" t="s">
        <v>244</v>
      </c>
      <c r="C47" s="733" t="s">
        <v>33</v>
      </c>
      <c r="D47" s="693">
        <v>11.806</v>
      </c>
      <c r="E47" s="693">
        <v>11.806</v>
      </c>
      <c r="F47" s="734"/>
      <c r="G47" s="735">
        <v>5</v>
      </c>
      <c r="H47" s="735" t="s">
        <v>416</v>
      </c>
      <c r="I47" s="735" t="s">
        <v>416</v>
      </c>
      <c r="J47" s="791"/>
      <c r="K47" s="14" t="s">
        <v>16</v>
      </c>
      <c r="L47" s="745" t="s">
        <v>244</v>
      </c>
      <c r="M47" s="720" t="s">
        <v>196</v>
      </c>
      <c r="N47" s="736" t="s">
        <v>416</v>
      </c>
      <c r="O47" s="774" t="s">
        <v>416</v>
      </c>
    </row>
    <row r="48" spans="1:236" s="380" customFormat="1" ht="12.75" customHeight="1">
      <c r="A48" s="792" t="s">
        <v>162</v>
      </c>
      <c r="B48" s="723" t="s">
        <v>252</v>
      </c>
      <c r="C48" s="712" t="s">
        <v>33</v>
      </c>
      <c r="D48" s="713">
        <v>300.7385</v>
      </c>
      <c r="E48" s="713">
        <v>300.7385</v>
      </c>
      <c r="F48" s="727" t="s">
        <v>416</v>
      </c>
      <c r="G48" s="727"/>
      <c r="H48" s="728" t="s">
        <v>416</v>
      </c>
      <c r="I48" s="728" t="s">
        <v>416</v>
      </c>
      <c r="J48" s="766"/>
      <c r="K48" s="14" t="s">
        <v>162</v>
      </c>
      <c r="L48" s="724" t="s">
        <v>252</v>
      </c>
      <c r="M48" s="720" t="s">
        <v>196</v>
      </c>
      <c r="N48" s="743">
        <v>0</v>
      </c>
      <c r="O48" s="776">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794" t="s">
        <v>229</v>
      </c>
      <c r="B49" s="365" t="s">
        <v>201</v>
      </c>
      <c r="C49" s="733" t="s">
        <v>33</v>
      </c>
      <c r="D49" s="693">
        <v>99.7495</v>
      </c>
      <c r="E49" s="693">
        <v>99.7495</v>
      </c>
      <c r="F49" s="734"/>
      <c r="G49" s="735">
        <v>5</v>
      </c>
      <c r="H49" s="735" t="s">
        <v>416</v>
      </c>
      <c r="I49" s="735" t="s">
        <v>416</v>
      </c>
      <c r="J49" s="773"/>
      <c r="K49" s="14" t="s">
        <v>229</v>
      </c>
      <c r="L49" s="1" t="s">
        <v>201</v>
      </c>
      <c r="M49" s="720" t="s">
        <v>196</v>
      </c>
      <c r="N49" s="736"/>
      <c r="O49" s="774"/>
    </row>
    <row r="50" spans="1:15" s="79" customFormat="1" ht="12.75" customHeight="1">
      <c r="A50" s="794" t="s">
        <v>298</v>
      </c>
      <c r="B50" s="365" t="s">
        <v>202</v>
      </c>
      <c r="C50" s="733" t="s">
        <v>33</v>
      </c>
      <c r="D50" s="693">
        <v>200.989</v>
      </c>
      <c r="E50" s="693">
        <v>200.989</v>
      </c>
      <c r="F50" s="734"/>
      <c r="G50" s="735">
        <v>5</v>
      </c>
      <c r="H50" s="735" t="s">
        <v>416</v>
      </c>
      <c r="I50" s="735" t="s">
        <v>416</v>
      </c>
      <c r="J50" s="773"/>
      <c r="K50" s="14" t="s">
        <v>298</v>
      </c>
      <c r="L50" s="1" t="s">
        <v>202</v>
      </c>
      <c r="M50" s="720" t="s">
        <v>196</v>
      </c>
      <c r="N50" s="736"/>
      <c r="O50" s="774"/>
    </row>
    <row r="51" spans="1:15" s="79" customFormat="1" ht="12.75" customHeight="1">
      <c r="A51" s="794" t="s">
        <v>17</v>
      </c>
      <c r="B51" s="744" t="s">
        <v>244</v>
      </c>
      <c r="C51" s="733" t="s">
        <v>33</v>
      </c>
      <c r="D51" s="693">
        <v>55.5355</v>
      </c>
      <c r="E51" s="693">
        <v>55.5355</v>
      </c>
      <c r="F51" s="734"/>
      <c r="G51" s="735">
        <v>5</v>
      </c>
      <c r="H51" s="735" t="s">
        <v>416</v>
      </c>
      <c r="I51" s="735" t="s">
        <v>416</v>
      </c>
      <c r="J51" s="773"/>
      <c r="K51" s="14" t="s">
        <v>17</v>
      </c>
      <c r="L51" s="745" t="s">
        <v>244</v>
      </c>
      <c r="M51" s="720" t="s">
        <v>196</v>
      </c>
      <c r="N51" s="736" t="s">
        <v>416</v>
      </c>
      <c r="O51" s="795" t="s">
        <v>416</v>
      </c>
    </row>
    <row r="52" spans="1:15" s="79" customFormat="1" ht="12.75" customHeight="1">
      <c r="A52" s="794" t="s">
        <v>163</v>
      </c>
      <c r="B52" s="796" t="s">
        <v>370</v>
      </c>
      <c r="C52" s="733" t="s">
        <v>33</v>
      </c>
      <c r="D52" s="693">
        <v>1851.202</v>
      </c>
      <c r="E52" s="693">
        <v>1755</v>
      </c>
      <c r="F52" s="734"/>
      <c r="G52" s="735"/>
      <c r="H52" s="735" t="s">
        <v>416</v>
      </c>
      <c r="I52" s="735" t="s">
        <v>416</v>
      </c>
      <c r="J52" s="773"/>
      <c r="K52" s="14" t="s">
        <v>163</v>
      </c>
      <c r="L52" s="724" t="s">
        <v>370</v>
      </c>
      <c r="M52" s="720" t="s">
        <v>196</v>
      </c>
      <c r="N52" s="736"/>
      <c r="O52" s="774"/>
    </row>
    <row r="53" spans="1:15" s="79" customFormat="1" ht="12.75" customHeight="1">
      <c r="A53" s="794" t="s">
        <v>271</v>
      </c>
      <c r="B53" s="797" t="s">
        <v>371</v>
      </c>
      <c r="C53" s="733" t="s">
        <v>33</v>
      </c>
      <c r="D53" s="693">
        <v>1.42</v>
      </c>
      <c r="E53" s="693">
        <v>1.42</v>
      </c>
      <c r="F53" s="734"/>
      <c r="G53" s="735">
        <v>5</v>
      </c>
      <c r="H53" s="735" t="s">
        <v>416</v>
      </c>
      <c r="I53" s="735" t="s">
        <v>416</v>
      </c>
      <c r="J53" s="773"/>
      <c r="K53" s="14" t="s">
        <v>271</v>
      </c>
      <c r="L53" s="798" t="s">
        <v>371</v>
      </c>
      <c r="M53" s="720" t="s">
        <v>196</v>
      </c>
      <c r="N53" s="736" t="s">
        <v>416</v>
      </c>
      <c r="O53" s="774" t="s">
        <v>416</v>
      </c>
    </row>
    <row r="54" spans="1:236" s="380" customFormat="1" ht="12.75" customHeight="1">
      <c r="A54" s="792" t="s">
        <v>164</v>
      </c>
      <c r="B54" s="723" t="s">
        <v>253</v>
      </c>
      <c r="C54" s="712" t="s">
        <v>33</v>
      </c>
      <c r="D54" s="713">
        <v>1638.417</v>
      </c>
      <c r="E54" s="713">
        <v>1638.417</v>
      </c>
      <c r="F54" s="727" t="s">
        <v>416</v>
      </c>
      <c r="G54" s="727" t="s">
        <v>416</v>
      </c>
      <c r="H54" s="728" t="s">
        <v>416</v>
      </c>
      <c r="I54" s="728" t="s">
        <v>416</v>
      </c>
      <c r="J54" s="766"/>
      <c r="K54" s="14" t="s">
        <v>164</v>
      </c>
      <c r="L54" s="724" t="s">
        <v>253</v>
      </c>
      <c r="M54" s="720" t="s">
        <v>196</v>
      </c>
      <c r="N54" s="743">
        <v>0</v>
      </c>
      <c r="O54" s="776">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794" t="s">
        <v>230</v>
      </c>
      <c r="B55" s="365" t="s">
        <v>254</v>
      </c>
      <c r="C55" s="733" t="s">
        <v>33</v>
      </c>
      <c r="D55" s="693">
        <v>28.848</v>
      </c>
      <c r="E55" s="693">
        <v>28.848</v>
      </c>
      <c r="F55" s="734"/>
      <c r="G55" s="735">
        <v>5</v>
      </c>
      <c r="H55" s="735" t="s">
        <v>416</v>
      </c>
      <c r="I55" s="735" t="s">
        <v>416</v>
      </c>
      <c r="J55" s="773"/>
      <c r="K55" s="14" t="s">
        <v>230</v>
      </c>
      <c r="L55" s="1" t="s">
        <v>254</v>
      </c>
      <c r="M55" s="720" t="s">
        <v>196</v>
      </c>
      <c r="N55" s="736"/>
      <c r="O55" s="774"/>
    </row>
    <row r="56" spans="1:15" s="79" customFormat="1" ht="12.75" customHeight="1">
      <c r="A56" s="794" t="s">
        <v>231</v>
      </c>
      <c r="B56" s="365" t="s">
        <v>372</v>
      </c>
      <c r="C56" s="733" t="s">
        <v>33</v>
      </c>
      <c r="D56" s="693">
        <v>1520</v>
      </c>
      <c r="E56" s="693">
        <v>1520</v>
      </c>
      <c r="F56" s="734"/>
      <c r="G56" s="735"/>
      <c r="H56" s="735" t="s">
        <v>416</v>
      </c>
      <c r="I56" s="735" t="s">
        <v>416</v>
      </c>
      <c r="J56" s="773"/>
      <c r="K56" s="14" t="s">
        <v>231</v>
      </c>
      <c r="L56" s="1" t="s">
        <v>372</v>
      </c>
      <c r="M56" s="720" t="s">
        <v>196</v>
      </c>
      <c r="N56" s="736"/>
      <c r="O56" s="774"/>
    </row>
    <row r="57" spans="1:15" s="79" customFormat="1" ht="12.75" customHeight="1">
      <c r="A57" s="799" t="s">
        <v>232</v>
      </c>
      <c r="B57" s="1114" t="s">
        <v>92</v>
      </c>
      <c r="C57" s="733" t="s">
        <v>33</v>
      </c>
      <c r="D57" s="693">
        <v>89.569</v>
      </c>
      <c r="E57" s="693">
        <v>89.569</v>
      </c>
      <c r="F57" s="734"/>
      <c r="G57" s="735">
        <v>5</v>
      </c>
      <c r="H57" s="735" t="s">
        <v>416</v>
      </c>
      <c r="I57" s="735" t="s">
        <v>416</v>
      </c>
      <c r="J57" s="773"/>
      <c r="K57" s="14" t="s">
        <v>232</v>
      </c>
      <c r="L57" s="800" t="s">
        <v>92</v>
      </c>
      <c r="M57" s="720" t="s">
        <v>196</v>
      </c>
      <c r="N57" s="739"/>
      <c r="O57" s="775"/>
    </row>
    <row r="58" spans="1:236" s="380" customFormat="1" ht="12.75" customHeight="1">
      <c r="A58" s="710">
        <v>7</v>
      </c>
      <c r="B58" s="711" t="s">
        <v>256</v>
      </c>
      <c r="C58" s="712" t="s">
        <v>302</v>
      </c>
      <c r="D58" s="713">
        <v>1640.9</v>
      </c>
      <c r="E58" s="713">
        <v>1676.5</v>
      </c>
      <c r="F58" s="727" t="s">
        <v>416</v>
      </c>
      <c r="G58" s="727" t="s">
        <v>416</v>
      </c>
      <c r="H58" s="728" t="s">
        <v>416</v>
      </c>
      <c r="I58" s="728" t="s">
        <v>416</v>
      </c>
      <c r="J58" s="766"/>
      <c r="K58" s="14">
        <v>7</v>
      </c>
      <c r="L58" s="718" t="s">
        <v>256</v>
      </c>
      <c r="M58" s="720" t="s">
        <v>302</v>
      </c>
      <c r="N58" s="731">
        <v>4.618527782440651E-14</v>
      </c>
      <c r="O58" s="772">
        <v>-9.237055564881302E-14</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32" t="s">
        <v>165</v>
      </c>
      <c r="B59" s="796" t="s">
        <v>255</v>
      </c>
      <c r="C59" s="733" t="s">
        <v>302</v>
      </c>
      <c r="D59" s="693">
        <v>90</v>
      </c>
      <c r="E59" s="693">
        <v>90</v>
      </c>
      <c r="F59" s="734"/>
      <c r="G59" s="735"/>
      <c r="H59" s="735" t="s">
        <v>416</v>
      </c>
      <c r="I59" s="735" t="s">
        <v>416</v>
      </c>
      <c r="J59" s="773"/>
      <c r="K59" s="14" t="s">
        <v>165</v>
      </c>
      <c r="L59" s="788" t="s">
        <v>255</v>
      </c>
      <c r="M59" s="720" t="s">
        <v>302</v>
      </c>
      <c r="N59" s="736"/>
      <c r="O59" s="774"/>
    </row>
    <row r="60" spans="1:15" s="79" customFormat="1" ht="12.75" customHeight="1">
      <c r="A60" s="732" t="s">
        <v>166</v>
      </c>
      <c r="B60" s="796" t="s">
        <v>257</v>
      </c>
      <c r="C60" s="733" t="s">
        <v>302</v>
      </c>
      <c r="D60" s="693">
        <v>0</v>
      </c>
      <c r="E60" s="693">
        <v>0</v>
      </c>
      <c r="F60" s="734"/>
      <c r="G60" s="735"/>
      <c r="H60" s="735" t="s">
        <v>416</v>
      </c>
      <c r="I60" s="735" t="s">
        <v>416</v>
      </c>
      <c r="J60" s="773"/>
      <c r="K60" s="14" t="s">
        <v>166</v>
      </c>
      <c r="L60" s="788" t="s">
        <v>257</v>
      </c>
      <c r="M60" s="720" t="s">
        <v>302</v>
      </c>
      <c r="N60" s="736"/>
      <c r="O60" s="774"/>
    </row>
    <row r="61" spans="1:236" s="380" customFormat="1" ht="12.75" customHeight="1">
      <c r="A61" s="722" t="s">
        <v>167</v>
      </c>
      <c r="B61" s="723" t="s">
        <v>258</v>
      </c>
      <c r="C61" s="712" t="s">
        <v>302</v>
      </c>
      <c r="D61" s="713">
        <v>1526.2</v>
      </c>
      <c r="E61" s="713">
        <v>1562.9</v>
      </c>
      <c r="F61" s="727">
        <v>4</v>
      </c>
      <c r="G61" s="727">
        <v>4</v>
      </c>
      <c r="H61" s="728" t="s">
        <v>417</v>
      </c>
      <c r="I61" s="728" t="s">
        <v>417</v>
      </c>
      <c r="J61" s="766"/>
      <c r="K61" s="14" t="s">
        <v>167</v>
      </c>
      <c r="L61" s="724" t="s">
        <v>258</v>
      </c>
      <c r="M61" s="720" t="s">
        <v>302</v>
      </c>
      <c r="N61" s="743">
        <v>1526.2</v>
      </c>
      <c r="O61" s="776">
        <v>1562.9</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32" t="s">
        <v>233</v>
      </c>
      <c r="B62" s="365" t="s">
        <v>265</v>
      </c>
      <c r="C62" s="364" t="s">
        <v>302</v>
      </c>
      <c r="D62" s="693">
        <v>0</v>
      </c>
      <c r="E62" s="693"/>
      <c r="F62" s="734"/>
      <c r="G62" s="735"/>
      <c r="H62" s="735" t="s">
        <v>416</v>
      </c>
      <c r="I62" s="735" t="s">
        <v>416</v>
      </c>
      <c r="J62" s="773"/>
      <c r="K62" s="14" t="s">
        <v>233</v>
      </c>
      <c r="L62" s="1" t="s">
        <v>265</v>
      </c>
      <c r="M62" s="720" t="s">
        <v>302</v>
      </c>
      <c r="N62" s="736"/>
      <c r="O62" s="774"/>
    </row>
    <row r="63" spans="1:15" s="79" customFormat="1" ht="12.75" customHeight="1">
      <c r="A63" s="732" t="s">
        <v>234</v>
      </c>
      <c r="B63" s="365" t="s">
        <v>259</v>
      </c>
      <c r="C63" s="364" t="s">
        <v>302</v>
      </c>
      <c r="D63" s="693">
        <v>0</v>
      </c>
      <c r="E63" s="693"/>
      <c r="F63" s="734"/>
      <c r="G63" s="735"/>
      <c r="H63" s="735" t="s">
        <v>416</v>
      </c>
      <c r="I63" s="735" t="s">
        <v>416</v>
      </c>
      <c r="J63" s="773"/>
      <c r="K63" s="14" t="s">
        <v>234</v>
      </c>
      <c r="L63" s="1" t="s">
        <v>259</v>
      </c>
      <c r="M63" s="720" t="s">
        <v>302</v>
      </c>
      <c r="N63" s="736"/>
      <c r="O63" s="774"/>
    </row>
    <row r="64" spans="1:15" s="79" customFormat="1" ht="12.75" customHeight="1">
      <c r="A64" s="732" t="s">
        <v>235</v>
      </c>
      <c r="B64" s="365" t="s">
        <v>266</v>
      </c>
      <c r="C64" s="364" t="s">
        <v>302</v>
      </c>
      <c r="D64" s="693">
        <v>0</v>
      </c>
      <c r="E64" s="693"/>
      <c r="F64" s="734"/>
      <c r="G64" s="735"/>
      <c r="H64" s="735" t="s">
        <v>416</v>
      </c>
      <c r="I64" s="735" t="s">
        <v>416</v>
      </c>
      <c r="J64" s="773"/>
      <c r="K64" s="14" t="s">
        <v>235</v>
      </c>
      <c r="L64" s="1" t="s">
        <v>266</v>
      </c>
      <c r="M64" s="720" t="s">
        <v>302</v>
      </c>
      <c r="N64" s="736"/>
      <c r="O64" s="774"/>
    </row>
    <row r="65" spans="1:15" s="79" customFormat="1" ht="12.75" customHeight="1">
      <c r="A65" s="732" t="s">
        <v>236</v>
      </c>
      <c r="B65" s="365" t="s">
        <v>260</v>
      </c>
      <c r="C65" s="364" t="s">
        <v>302</v>
      </c>
      <c r="D65" s="693">
        <v>0</v>
      </c>
      <c r="E65" s="693"/>
      <c r="F65" s="734"/>
      <c r="G65" s="735"/>
      <c r="H65" s="735" t="s">
        <v>416</v>
      </c>
      <c r="I65" s="735" t="s">
        <v>416</v>
      </c>
      <c r="J65" s="773"/>
      <c r="K65" s="14" t="s">
        <v>236</v>
      </c>
      <c r="L65" s="1" t="s">
        <v>260</v>
      </c>
      <c r="M65" s="720" t="s">
        <v>302</v>
      </c>
      <c r="N65" s="736"/>
      <c r="O65" s="774"/>
    </row>
    <row r="66" spans="1:15" s="79" customFormat="1" ht="12.75" customHeight="1">
      <c r="A66" s="732" t="s">
        <v>168</v>
      </c>
      <c r="B66" s="796" t="s">
        <v>261</v>
      </c>
      <c r="C66" s="733" t="s">
        <v>302</v>
      </c>
      <c r="D66" s="693">
        <v>24.7</v>
      </c>
      <c r="E66" s="693">
        <v>23.6</v>
      </c>
      <c r="F66" s="734"/>
      <c r="G66" s="735"/>
      <c r="H66" s="735" t="s">
        <v>416</v>
      </c>
      <c r="I66" s="735" t="s">
        <v>416</v>
      </c>
      <c r="J66" s="773"/>
      <c r="K66" s="14" t="s">
        <v>168</v>
      </c>
      <c r="L66" s="788" t="s">
        <v>261</v>
      </c>
      <c r="M66" s="720" t="s">
        <v>302</v>
      </c>
      <c r="N66" s="739"/>
      <c r="O66" s="775"/>
    </row>
    <row r="67" spans="1:236" s="380" customFormat="1" ht="12.75" customHeight="1">
      <c r="A67" s="710">
        <v>8</v>
      </c>
      <c r="B67" s="711" t="s">
        <v>270</v>
      </c>
      <c r="C67" s="712" t="s">
        <v>302</v>
      </c>
      <c r="D67" s="713">
        <v>5335.6</v>
      </c>
      <c r="E67" s="713">
        <v>5348.4</v>
      </c>
      <c r="F67" s="727" t="s">
        <v>416</v>
      </c>
      <c r="G67" s="727" t="s">
        <v>416</v>
      </c>
      <c r="H67" s="728" t="s">
        <v>416</v>
      </c>
      <c r="I67" s="728" t="s">
        <v>416</v>
      </c>
      <c r="J67" s="766"/>
      <c r="K67" s="14">
        <v>8</v>
      </c>
      <c r="L67" s="718" t="s">
        <v>270</v>
      </c>
      <c r="M67" s="720" t="s">
        <v>302</v>
      </c>
      <c r="N67" s="743">
        <v>0</v>
      </c>
      <c r="O67" s="772">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32" t="s">
        <v>169</v>
      </c>
      <c r="B68" s="796" t="s">
        <v>289</v>
      </c>
      <c r="C68" s="733" t="s">
        <v>302</v>
      </c>
      <c r="D68" s="693">
        <v>828</v>
      </c>
      <c r="E68" s="693">
        <v>828</v>
      </c>
      <c r="F68" s="734"/>
      <c r="G68" s="735">
        <v>5</v>
      </c>
      <c r="H68" s="735" t="s">
        <v>416</v>
      </c>
      <c r="I68" s="735" t="s">
        <v>416</v>
      </c>
      <c r="J68" s="773"/>
      <c r="K68" s="14" t="s">
        <v>169</v>
      </c>
      <c r="L68" s="801" t="s">
        <v>289</v>
      </c>
      <c r="M68" s="720" t="s">
        <v>302</v>
      </c>
      <c r="N68" s="736"/>
      <c r="O68" s="774"/>
    </row>
    <row r="69" spans="1:15" s="79" customFormat="1" ht="12.75" customHeight="1">
      <c r="A69" s="732" t="s">
        <v>170</v>
      </c>
      <c r="B69" s="802" t="s">
        <v>272</v>
      </c>
      <c r="C69" s="733" t="s">
        <v>302</v>
      </c>
      <c r="D69" s="693">
        <v>4507.6</v>
      </c>
      <c r="E69" s="693">
        <v>4520.4</v>
      </c>
      <c r="F69" s="734"/>
      <c r="G69" s="735"/>
      <c r="H69" s="735" t="s">
        <v>416</v>
      </c>
      <c r="I69" s="735" t="s">
        <v>416</v>
      </c>
      <c r="J69" s="382"/>
      <c r="K69" s="14" t="s">
        <v>170</v>
      </c>
      <c r="L69" s="803" t="s">
        <v>272</v>
      </c>
      <c r="M69" s="720" t="s">
        <v>302</v>
      </c>
      <c r="N69" s="739"/>
      <c r="O69" s="775"/>
    </row>
    <row r="70" spans="1:15" s="90" customFormat="1" ht="12.75" customHeight="1">
      <c r="A70" s="804">
        <v>9</v>
      </c>
      <c r="B70" s="782" t="s">
        <v>262</v>
      </c>
      <c r="C70" s="781" t="s">
        <v>302</v>
      </c>
      <c r="D70" s="693">
        <v>4567.5</v>
      </c>
      <c r="E70" s="693">
        <v>4710.3</v>
      </c>
      <c r="F70" s="734"/>
      <c r="G70" s="735"/>
      <c r="H70" s="735" t="s">
        <v>416</v>
      </c>
      <c r="I70" s="735" t="s">
        <v>416</v>
      </c>
      <c r="J70" s="773"/>
      <c r="K70" s="14">
        <v>9</v>
      </c>
      <c r="L70" s="783" t="s">
        <v>262</v>
      </c>
      <c r="M70" s="720" t="s">
        <v>302</v>
      </c>
      <c r="N70" s="805"/>
      <c r="O70" s="806"/>
    </row>
    <row r="71" spans="1:236" s="380" customFormat="1" ht="12.75" customHeight="1">
      <c r="A71" s="710">
        <v>10</v>
      </c>
      <c r="B71" s="711" t="s">
        <v>263</v>
      </c>
      <c r="C71" s="712" t="s">
        <v>302</v>
      </c>
      <c r="D71" s="713">
        <v>6195.2</v>
      </c>
      <c r="E71" s="713">
        <v>6218.5</v>
      </c>
      <c r="F71" s="727" t="s">
        <v>416</v>
      </c>
      <c r="G71" s="727" t="s">
        <v>416</v>
      </c>
      <c r="H71" s="728" t="s">
        <v>416</v>
      </c>
      <c r="I71" s="728" t="s">
        <v>416</v>
      </c>
      <c r="J71" s="766"/>
      <c r="K71" s="14">
        <v>10</v>
      </c>
      <c r="L71" s="718" t="s">
        <v>263</v>
      </c>
      <c r="M71" s="720" t="s">
        <v>302</v>
      </c>
      <c r="N71" s="731">
        <v>0</v>
      </c>
      <c r="O71" s="807">
        <v>-7.389644451905042E-13</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80" customFormat="1" ht="12.75" customHeight="1">
      <c r="A72" s="722" t="s">
        <v>171</v>
      </c>
      <c r="B72" s="723" t="s">
        <v>275</v>
      </c>
      <c r="C72" s="712" t="s">
        <v>302</v>
      </c>
      <c r="D72" s="713">
        <v>1386.7</v>
      </c>
      <c r="E72" s="713">
        <v>1377.1</v>
      </c>
      <c r="F72" s="727">
        <v>4</v>
      </c>
      <c r="G72" s="727">
        <v>4</v>
      </c>
      <c r="H72" s="728" t="s">
        <v>417</v>
      </c>
      <c r="I72" s="728" t="s">
        <v>417</v>
      </c>
      <c r="J72" s="766"/>
      <c r="K72" s="14" t="s">
        <v>171</v>
      </c>
      <c r="L72" s="724" t="s">
        <v>275</v>
      </c>
      <c r="M72" s="720" t="s">
        <v>302</v>
      </c>
      <c r="N72" s="743">
        <v>1386.7</v>
      </c>
      <c r="O72" s="808">
        <v>1377.1</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32" t="s">
        <v>276</v>
      </c>
      <c r="B73" s="365" t="s">
        <v>264</v>
      </c>
      <c r="C73" s="364" t="s">
        <v>302</v>
      </c>
      <c r="D73" s="693">
        <v>0</v>
      </c>
      <c r="E73" s="693"/>
      <c r="F73" s="734"/>
      <c r="G73" s="735"/>
      <c r="H73" s="735" t="s">
        <v>416</v>
      </c>
      <c r="I73" s="735" t="s">
        <v>416</v>
      </c>
      <c r="J73" s="773"/>
      <c r="K73" s="14" t="s">
        <v>276</v>
      </c>
      <c r="L73" s="1" t="s">
        <v>264</v>
      </c>
      <c r="M73" s="720" t="s">
        <v>302</v>
      </c>
      <c r="N73" s="736"/>
      <c r="O73" s="795"/>
    </row>
    <row r="74" spans="1:15" s="79" customFormat="1" ht="12.75" customHeight="1">
      <c r="A74" s="732" t="s">
        <v>277</v>
      </c>
      <c r="B74" s="365" t="s">
        <v>278</v>
      </c>
      <c r="C74" s="364" t="s">
        <v>302</v>
      </c>
      <c r="D74" s="693">
        <v>0</v>
      </c>
      <c r="E74" s="693"/>
      <c r="F74" s="734"/>
      <c r="G74" s="735"/>
      <c r="H74" s="735" t="s">
        <v>416</v>
      </c>
      <c r="I74" s="735" t="s">
        <v>416</v>
      </c>
      <c r="J74" s="382"/>
      <c r="K74" s="14" t="s">
        <v>277</v>
      </c>
      <c r="L74" s="1" t="s">
        <v>278</v>
      </c>
      <c r="M74" s="720" t="s">
        <v>302</v>
      </c>
      <c r="N74" s="736"/>
      <c r="O74" s="795"/>
    </row>
    <row r="75" spans="1:15" s="79" customFormat="1" ht="12.75" customHeight="1">
      <c r="A75" s="732" t="s">
        <v>279</v>
      </c>
      <c r="B75" s="365" t="s">
        <v>280</v>
      </c>
      <c r="C75" s="364" t="s">
        <v>302</v>
      </c>
      <c r="D75" s="693">
        <v>0</v>
      </c>
      <c r="E75" s="693"/>
      <c r="F75" s="734"/>
      <c r="G75" s="735"/>
      <c r="H75" s="735" t="s">
        <v>416</v>
      </c>
      <c r="I75" s="735" t="s">
        <v>416</v>
      </c>
      <c r="J75" s="382"/>
      <c r="K75" s="14" t="s">
        <v>279</v>
      </c>
      <c r="L75" s="1" t="s">
        <v>280</v>
      </c>
      <c r="M75" s="720" t="s">
        <v>302</v>
      </c>
      <c r="N75" s="736"/>
      <c r="O75" s="795"/>
    </row>
    <row r="76" spans="1:15" s="79" customFormat="1" ht="12.75" customHeight="1">
      <c r="A76" s="732" t="s">
        <v>281</v>
      </c>
      <c r="B76" s="365" t="s">
        <v>282</v>
      </c>
      <c r="C76" s="364" t="s">
        <v>302</v>
      </c>
      <c r="D76" s="693">
        <v>0</v>
      </c>
      <c r="E76" s="693"/>
      <c r="F76" s="734"/>
      <c r="G76" s="735"/>
      <c r="H76" s="735" t="s">
        <v>416</v>
      </c>
      <c r="I76" s="735" t="s">
        <v>416</v>
      </c>
      <c r="J76" s="382"/>
      <c r="K76" s="14" t="s">
        <v>281</v>
      </c>
      <c r="L76" s="1" t="s">
        <v>282</v>
      </c>
      <c r="M76" s="720" t="s">
        <v>302</v>
      </c>
      <c r="N76" s="736"/>
      <c r="O76" s="795"/>
    </row>
    <row r="77" spans="1:15" s="79" customFormat="1" ht="12.75" customHeight="1">
      <c r="A77" s="732" t="s">
        <v>172</v>
      </c>
      <c r="B77" s="796" t="s">
        <v>283</v>
      </c>
      <c r="C77" s="733" t="s">
        <v>302</v>
      </c>
      <c r="D77" s="693">
        <v>741.3</v>
      </c>
      <c r="E77" s="693">
        <v>723.3</v>
      </c>
      <c r="F77" s="734"/>
      <c r="G77" s="735"/>
      <c r="H77" s="735" t="s">
        <v>416</v>
      </c>
      <c r="I77" s="735" t="s">
        <v>416</v>
      </c>
      <c r="J77" s="773"/>
      <c r="K77" s="14" t="s">
        <v>172</v>
      </c>
      <c r="L77" s="788" t="s">
        <v>283</v>
      </c>
      <c r="M77" s="720" t="s">
        <v>302</v>
      </c>
      <c r="N77" s="736"/>
      <c r="O77" s="795"/>
    </row>
    <row r="78" spans="1:236" s="380" customFormat="1" ht="12.75" customHeight="1">
      <c r="A78" s="722" t="s">
        <v>173</v>
      </c>
      <c r="B78" s="723" t="s">
        <v>284</v>
      </c>
      <c r="C78" s="712" t="s">
        <v>302</v>
      </c>
      <c r="D78" s="713">
        <v>3638.5</v>
      </c>
      <c r="E78" s="713">
        <v>3639.8</v>
      </c>
      <c r="F78" s="727" t="s">
        <v>416</v>
      </c>
      <c r="G78" s="727" t="s">
        <v>416</v>
      </c>
      <c r="H78" s="728" t="s">
        <v>416</v>
      </c>
      <c r="I78" s="728" t="s">
        <v>416</v>
      </c>
      <c r="J78" s="766"/>
      <c r="K78" s="14" t="s">
        <v>173</v>
      </c>
      <c r="L78" s="724" t="s">
        <v>284</v>
      </c>
      <c r="M78" s="720" t="s">
        <v>302</v>
      </c>
      <c r="N78" s="743">
        <v>0</v>
      </c>
      <c r="O78" s="808">
        <v>0</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32" t="s">
        <v>237</v>
      </c>
      <c r="B79" s="365" t="s">
        <v>285</v>
      </c>
      <c r="C79" s="364" t="s">
        <v>302</v>
      </c>
      <c r="D79" s="693">
        <v>2897.3</v>
      </c>
      <c r="E79" s="693">
        <v>2879.7</v>
      </c>
      <c r="F79" s="734"/>
      <c r="G79" s="735"/>
      <c r="H79" s="735" t="s">
        <v>416</v>
      </c>
      <c r="I79" s="735" t="s">
        <v>416</v>
      </c>
      <c r="J79" s="382"/>
      <c r="K79" s="14" t="s">
        <v>237</v>
      </c>
      <c r="L79" s="1" t="s">
        <v>285</v>
      </c>
      <c r="M79" s="720" t="s">
        <v>302</v>
      </c>
      <c r="N79" s="736"/>
      <c r="O79" s="774"/>
    </row>
    <row r="80" spans="1:15" s="79" customFormat="1" ht="12.75" customHeight="1">
      <c r="A80" s="732" t="s">
        <v>238</v>
      </c>
      <c r="B80" s="365" t="s">
        <v>93</v>
      </c>
      <c r="C80" s="364" t="s">
        <v>302</v>
      </c>
      <c r="D80" s="693">
        <v>274.4</v>
      </c>
      <c r="E80" s="693">
        <v>266.8</v>
      </c>
      <c r="F80" s="734"/>
      <c r="G80" s="735"/>
      <c r="H80" s="735" t="s">
        <v>416</v>
      </c>
      <c r="I80" s="735" t="s">
        <v>416</v>
      </c>
      <c r="J80" s="382"/>
      <c r="K80" s="14" t="s">
        <v>238</v>
      </c>
      <c r="L80" s="1" t="s">
        <v>93</v>
      </c>
      <c r="M80" s="720" t="s">
        <v>302</v>
      </c>
      <c r="N80" s="736"/>
      <c r="O80" s="774"/>
    </row>
    <row r="81" spans="1:15" s="79" customFormat="1" ht="12.75" customHeight="1">
      <c r="A81" s="732" t="s">
        <v>239</v>
      </c>
      <c r="B81" s="365" t="s">
        <v>286</v>
      </c>
      <c r="C81" s="364" t="s">
        <v>302</v>
      </c>
      <c r="D81" s="694">
        <v>0</v>
      </c>
      <c r="E81" s="694"/>
      <c r="F81" s="734"/>
      <c r="G81" s="735"/>
      <c r="H81" s="735" t="s">
        <v>416</v>
      </c>
      <c r="I81" s="735" t="s">
        <v>416</v>
      </c>
      <c r="J81" s="382"/>
      <c r="K81" s="14" t="s">
        <v>239</v>
      </c>
      <c r="L81" s="1" t="s">
        <v>286</v>
      </c>
      <c r="M81" s="720" t="s">
        <v>302</v>
      </c>
      <c r="N81" s="736"/>
      <c r="O81" s="774"/>
    </row>
    <row r="82" spans="1:15" s="79" customFormat="1" ht="12.75" customHeight="1" thickBot="1">
      <c r="A82" s="732" t="s">
        <v>287</v>
      </c>
      <c r="B82" s="365" t="s">
        <v>288</v>
      </c>
      <c r="C82" s="364" t="s">
        <v>302</v>
      </c>
      <c r="D82" s="694">
        <v>466.8</v>
      </c>
      <c r="E82" s="694">
        <v>493.3</v>
      </c>
      <c r="F82" s="734"/>
      <c r="G82" s="735"/>
      <c r="H82" s="735" t="s">
        <v>416</v>
      </c>
      <c r="I82" s="735" t="s">
        <v>416</v>
      </c>
      <c r="J82" s="382"/>
      <c r="K82" s="809" t="s">
        <v>287</v>
      </c>
      <c r="L82" s="810" t="s">
        <v>288</v>
      </c>
      <c r="M82" s="811" t="s">
        <v>302</v>
      </c>
      <c r="N82" s="812"/>
      <c r="O82" s="813"/>
    </row>
    <row r="83" spans="1:15" s="79" customFormat="1" ht="12.75" customHeight="1" thickBot="1">
      <c r="A83" s="814" t="s">
        <v>174</v>
      </c>
      <c r="B83" s="802" t="s">
        <v>18</v>
      </c>
      <c r="C83" s="815" t="s">
        <v>302</v>
      </c>
      <c r="D83" s="816">
        <v>428.7</v>
      </c>
      <c r="E83" s="816">
        <v>478.3</v>
      </c>
      <c r="F83" s="734"/>
      <c r="G83" s="735"/>
      <c r="H83" s="735" t="s">
        <v>416</v>
      </c>
      <c r="I83" s="735" t="s">
        <v>416</v>
      </c>
      <c r="J83" s="773"/>
      <c r="K83" s="817" t="s">
        <v>174</v>
      </c>
      <c r="L83" s="818" t="s">
        <v>18</v>
      </c>
      <c r="M83" s="819" t="s">
        <v>302</v>
      </c>
      <c r="N83" s="739"/>
      <c r="O83" s="740"/>
    </row>
    <row r="84" spans="1:15" s="79" customFormat="1" ht="12.75" customHeight="1">
      <c r="A84" s="1062"/>
      <c r="B84" s="1063"/>
      <c r="C84" s="1064"/>
      <c r="D84" s="1065"/>
      <c r="E84" s="1065"/>
      <c r="F84" s="1066"/>
      <c r="G84" s="1066"/>
      <c r="H84" s="1066"/>
      <c r="I84" s="1066"/>
      <c r="J84" s="773"/>
      <c r="K84" s="91"/>
      <c r="L84" s="1067"/>
      <c r="M84" s="382"/>
      <c r="N84" s="1068"/>
      <c r="O84" s="1068"/>
    </row>
    <row r="85" spans="1:15" s="79" customFormat="1" ht="12.75" customHeight="1">
      <c r="A85" s="1062"/>
      <c r="B85" s="1069" t="s">
        <v>178</v>
      </c>
      <c r="C85" s="1064"/>
      <c r="D85" s="1065"/>
      <c r="E85" s="1065"/>
      <c r="F85" s="1066"/>
      <c r="G85" s="1066"/>
      <c r="H85" s="1066"/>
      <c r="I85" s="1066"/>
      <c r="J85" s="773"/>
      <c r="K85" s="91"/>
      <c r="L85" s="1067"/>
      <c r="M85" s="382"/>
      <c r="N85" s="1068"/>
      <c r="O85" s="1068"/>
    </row>
    <row r="86" spans="1:15" s="79" customFormat="1" ht="12.75" customHeight="1">
      <c r="A86" s="1062"/>
      <c r="B86" s="1063" t="s">
        <v>179</v>
      </c>
      <c r="C86" s="733" t="s">
        <v>302</v>
      </c>
      <c r="D86" s="1070">
        <v>90</v>
      </c>
      <c r="E86" s="1070">
        <v>90</v>
      </c>
      <c r="F86" s="1066"/>
      <c r="G86" s="1066"/>
      <c r="H86" s="1066"/>
      <c r="I86" s="1066"/>
      <c r="J86" s="773"/>
      <c r="K86" s="91"/>
      <c r="L86" s="1067"/>
      <c r="M86" s="382"/>
      <c r="N86" s="1068"/>
      <c r="O86" s="1068"/>
    </row>
    <row r="87" spans="1:15" s="79" customFormat="1" ht="12.75" customHeight="1">
      <c r="A87" s="1062"/>
      <c r="B87" s="1063" t="s">
        <v>180</v>
      </c>
      <c r="C87" s="733" t="s">
        <v>302</v>
      </c>
      <c r="D87" s="1070">
        <v>1550.9</v>
      </c>
      <c r="E87" s="1070">
        <v>1562.9</v>
      </c>
      <c r="F87" s="1066"/>
      <c r="G87" s="1066"/>
      <c r="H87" s="1066"/>
      <c r="I87" s="1066"/>
      <c r="J87" s="773"/>
      <c r="K87" s="91"/>
      <c r="L87" s="1067"/>
      <c r="M87" s="382"/>
      <c r="N87" s="1068"/>
      <c r="O87" s="1068"/>
    </row>
    <row r="88" spans="1:15" s="79" customFormat="1" ht="12.75" customHeight="1">
      <c r="A88" s="1062"/>
      <c r="B88" s="1063" t="s">
        <v>75</v>
      </c>
      <c r="C88" s="733" t="s">
        <v>302</v>
      </c>
      <c r="D88" s="1070">
        <v>0</v>
      </c>
      <c r="E88" s="1070">
        <v>1562.9</v>
      </c>
      <c r="F88" s="1066"/>
      <c r="G88" s="1066"/>
      <c r="H88" s="1066"/>
      <c r="I88" s="1066"/>
      <c r="J88" s="773"/>
      <c r="K88" s="91"/>
      <c r="L88" s="1067"/>
      <c r="M88" s="382"/>
      <c r="N88" s="1068"/>
      <c r="O88" s="1068"/>
    </row>
    <row r="89" spans="1:236" s="337" customFormat="1" ht="12.75" customHeight="1" thickBot="1">
      <c r="A89" s="125"/>
      <c r="B89" s="89"/>
      <c r="C89" s="125"/>
      <c r="D89" s="339"/>
      <c r="E89" s="340"/>
      <c r="J89" s="338"/>
      <c r="K89" s="61" t="s">
        <v>197</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7" customFormat="1" ht="12.75" customHeight="1" thickBot="1">
      <c r="A90" s="125"/>
      <c r="B90" s="89"/>
      <c r="C90" s="330" t="s">
        <v>158</v>
      </c>
      <c r="D90" s="331">
        <v>0</v>
      </c>
      <c r="E90" s="331">
        <v>9</v>
      </c>
      <c r="J90" s="338"/>
      <c r="K90" s="61" t="s">
        <v>197</v>
      </c>
    </row>
    <row r="91" spans="1:11" ht="12.75" customHeight="1" thickBot="1">
      <c r="A91" s="341"/>
      <c r="B91" s="341"/>
      <c r="C91" s="330" t="s">
        <v>175</v>
      </c>
      <c r="D91" s="331">
        <v>-4</v>
      </c>
      <c r="E91" s="331">
        <v>-4</v>
      </c>
      <c r="K91" s="61" t="s">
        <v>197</v>
      </c>
    </row>
    <row r="92" spans="1:11" ht="12.75" customHeight="1">
      <c r="A92" s="341"/>
      <c r="B92" s="341"/>
      <c r="C92" s="341"/>
      <c r="D92" s="341"/>
      <c r="K92" s="61" t="s">
        <v>197</v>
      </c>
    </row>
    <row r="93" spans="1:11" ht="12.75" customHeight="1">
      <c r="A93" s="341"/>
      <c r="B93" s="341"/>
      <c r="C93" s="341"/>
      <c r="D93" s="341"/>
      <c r="K93" s="61" t="s">
        <v>197</v>
      </c>
    </row>
    <row r="94" spans="1:4" ht="12.75" customHeight="1">
      <c r="A94" s="341"/>
      <c r="B94" s="341"/>
      <c r="C94" s="341"/>
      <c r="D94" s="341"/>
    </row>
    <row r="95" spans="1:4" ht="12.75" customHeight="1">
      <c r="A95" s="341"/>
      <c r="B95" s="341"/>
      <c r="C95" s="341"/>
      <c r="D95" s="341"/>
    </row>
    <row r="96" spans="1:4" ht="12.75" customHeight="1">
      <c r="A96" s="341"/>
      <c r="B96" s="341"/>
      <c r="C96" s="341"/>
      <c r="D96" s="341"/>
    </row>
    <row r="97" spans="1:4" ht="12.75" customHeight="1">
      <c r="A97" s="341"/>
      <c r="B97" s="341"/>
      <c r="C97" s="341"/>
      <c r="D97" s="341"/>
    </row>
    <row r="98" spans="1:4" ht="12.75" customHeight="1">
      <c r="A98" s="341"/>
      <c r="B98" s="341"/>
      <c r="C98" s="341"/>
      <c r="D98" s="341"/>
    </row>
    <row r="99" spans="1:4" ht="12.75" customHeight="1">
      <c r="A99" s="341"/>
      <c r="B99" s="341"/>
      <c r="C99" s="341"/>
      <c r="D99" s="341"/>
    </row>
    <row r="100" spans="1:4" ht="12.75" customHeight="1">
      <c r="A100" s="341"/>
      <c r="B100" s="341"/>
      <c r="C100" s="341"/>
      <c r="D100" s="341"/>
    </row>
    <row r="101" spans="1:4" ht="12.75" customHeight="1">
      <c r="A101" s="341"/>
      <c r="B101" s="341"/>
      <c r="C101" s="341"/>
      <c r="D101" s="341"/>
    </row>
    <row r="102" spans="1:4" ht="12.75" customHeight="1">
      <c r="A102" s="341"/>
      <c r="B102" s="341"/>
      <c r="C102" s="341"/>
      <c r="D102" s="341"/>
    </row>
    <row r="103" spans="1:4" ht="12.75" customHeight="1">
      <c r="A103" s="341"/>
      <c r="B103" s="341"/>
      <c r="C103" s="341"/>
      <c r="D103" s="341"/>
    </row>
    <row r="104" spans="1:4" ht="12.75" customHeight="1">
      <c r="A104" s="341"/>
      <c r="B104" s="341"/>
      <c r="C104" s="341"/>
      <c r="D104" s="341"/>
    </row>
    <row r="105" spans="1:4" ht="12.75" customHeight="1">
      <c r="A105" s="341"/>
      <c r="B105" s="341"/>
      <c r="C105" s="341"/>
      <c r="D105" s="341"/>
    </row>
    <row r="106" spans="1:4" ht="12.75" customHeight="1">
      <c r="A106" s="341"/>
      <c r="B106" s="341"/>
      <c r="C106" s="341"/>
      <c r="D106" s="341"/>
    </row>
    <row r="107" spans="1:4" ht="12.75" customHeight="1">
      <c r="A107" s="341"/>
      <c r="B107" s="341"/>
      <c r="C107" s="341"/>
      <c r="D107" s="341"/>
    </row>
    <row r="108" spans="1:4" ht="12.75" customHeight="1">
      <c r="A108" s="341"/>
      <c r="B108" s="341"/>
      <c r="C108" s="341"/>
      <c r="D108" s="341"/>
    </row>
    <row r="109" spans="2:12" ht="12.75" customHeight="1" hidden="1">
      <c r="B109" s="11" t="s">
        <v>36</v>
      </c>
      <c r="C109" s="82"/>
      <c r="D109" s="82"/>
      <c r="E109" s="342"/>
      <c r="L109" s="343" t="s">
        <v>36</v>
      </c>
    </row>
    <row r="110" spans="2:13" ht="12.75" customHeight="1" hidden="1">
      <c r="B110" s="53" t="s">
        <v>37</v>
      </c>
      <c r="C110" s="43" t="s">
        <v>302</v>
      </c>
      <c r="D110" s="68">
        <v>0</v>
      </c>
      <c r="E110" s="84">
        <v>0</v>
      </c>
      <c r="J110" s="820"/>
      <c r="K110" s="344"/>
      <c r="L110" s="344" t="s">
        <v>37</v>
      </c>
      <c r="M110" s="345"/>
    </row>
    <row r="111" spans="2:13" ht="12.75" customHeight="1" hidden="1" thickBot="1">
      <c r="B111" s="54" t="s">
        <v>38</v>
      </c>
      <c r="C111" s="43" t="s">
        <v>302</v>
      </c>
      <c r="D111" s="346">
        <v>4808.5</v>
      </c>
      <c r="E111" s="347">
        <v>4841.400000000001</v>
      </c>
      <c r="J111" s="821"/>
      <c r="K111" s="102"/>
      <c r="L111" s="102" t="s">
        <v>38</v>
      </c>
      <c r="M111" s="348"/>
    </row>
    <row r="112" spans="2:13" ht="12.75" customHeight="1" hidden="1" thickBot="1">
      <c r="B112" s="54" t="s">
        <v>48</v>
      </c>
      <c r="C112" s="43" t="s">
        <v>302</v>
      </c>
      <c r="D112" s="346">
        <v>3638.5000000000005</v>
      </c>
      <c r="E112" s="346">
        <v>3639.8</v>
      </c>
      <c r="J112" s="821"/>
      <c r="K112" s="60"/>
      <c r="L112" s="60" t="s">
        <v>48</v>
      </c>
      <c r="M112" s="349"/>
    </row>
    <row r="113" spans="19:20" ht="12.75" customHeight="1" hidden="1">
      <c r="S113" s="350"/>
      <c r="T113" s="350"/>
    </row>
    <row r="114" spans="19:20" ht="12.75" customHeight="1">
      <c r="S114" s="350"/>
      <c r="T114" s="350"/>
    </row>
    <row r="115" spans="19:20" ht="12.75" customHeight="1">
      <c r="S115" s="350"/>
      <c r="T115" s="350"/>
    </row>
    <row r="116" spans="19:20" ht="12.75" customHeight="1">
      <c r="S116" s="350"/>
      <c r="T116" s="350"/>
    </row>
    <row r="117" spans="19:20" ht="12.75" customHeight="1">
      <c r="S117" s="350"/>
      <c r="T117" s="350"/>
    </row>
    <row r="118" spans="19:20" ht="12.75" customHeight="1">
      <c r="S118" s="350"/>
      <c r="T118" s="350"/>
    </row>
    <row r="119" spans="19:20" ht="12.75" customHeight="1">
      <c r="S119" s="350"/>
      <c r="T119" s="350"/>
    </row>
    <row r="120" spans="19:20" ht="12.75" customHeight="1">
      <c r="S120" s="350"/>
      <c r="T120" s="350"/>
    </row>
    <row r="121" spans="19:41" ht="12.75" customHeight="1">
      <c r="S121" s="350"/>
      <c r="T121" s="350"/>
      <c r="AL121" s="351" t="s">
        <v>197</v>
      </c>
      <c r="AM121" s="351" t="s">
        <v>197</v>
      </c>
      <c r="AN121" s="351" t="s">
        <v>197</v>
      </c>
      <c r="AO121" s="351" t="s">
        <v>197</v>
      </c>
    </row>
    <row r="122" spans="19:20" ht="12.75" customHeight="1">
      <c r="S122" s="350"/>
      <c r="T122" s="350"/>
    </row>
    <row r="123" spans="19:20" ht="12.75" customHeight="1">
      <c r="S123" s="350"/>
      <c r="T123" s="350"/>
    </row>
    <row r="124" spans="19:20" ht="12.75" customHeight="1">
      <c r="S124" s="350"/>
      <c r="T124" s="350"/>
    </row>
    <row r="125" spans="19:20" ht="12.75" customHeight="1">
      <c r="S125" s="350"/>
      <c r="T125" s="350"/>
    </row>
    <row r="126" spans="19:20" ht="12.75" customHeight="1">
      <c r="S126" s="350"/>
      <c r="T126" s="350"/>
    </row>
    <row r="127" spans="19:20" ht="12.75" customHeight="1">
      <c r="S127" s="350"/>
      <c r="T127" s="350"/>
    </row>
    <row r="128" spans="19:20" ht="12.75" customHeight="1">
      <c r="S128" s="350"/>
      <c r="T128" s="350"/>
    </row>
    <row r="129" spans="19:20" ht="12.75" customHeight="1">
      <c r="S129" s="350"/>
      <c r="T129" s="350"/>
    </row>
    <row r="130" spans="19:20" ht="12.75" customHeight="1">
      <c r="S130" s="350"/>
      <c r="T130" s="350"/>
    </row>
    <row r="131" spans="19:20" ht="12.75" customHeight="1">
      <c r="S131" s="350"/>
      <c r="T131" s="350"/>
    </row>
    <row r="132" spans="19:20" ht="12.75" customHeight="1">
      <c r="S132" s="350"/>
      <c r="T132" s="350"/>
    </row>
    <row r="133" spans="19:20" ht="12.75" customHeight="1">
      <c r="S133" s="350"/>
      <c r="T133" s="350"/>
    </row>
    <row r="134" spans="19:20" ht="12.75" customHeight="1">
      <c r="S134" s="350"/>
      <c r="T134" s="350"/>
    </row>
    <row r="135" spans="19:20" ht="12.75" customHeight="1">
      <c r="S135" s="350"/>
      <c r="T135" s="350"/>
    </row>
    <row r="136" spans="19:20" ht="12.75" customHeight="1">
      <c r="S136" s="350"/>
      <c r="T136" s="350"/>
    </row>
    <row r="137" spans="19:20" ht="12.75" customHeight="1">
      <c r="S137" s="350"/>
      <c r="T137" s="350"/>
    </row>
    <row r="138" spans="19:20" ht="12.75" customHeight="1">
      <c r="S138" s="350"/>
      <c r="T138" s="350"/>
    </row>
    <row r="139" spans="19:20" ht="12.75" customHeight="1">
      <c r="S139" s="350"/>
      <c r="T139" s="350"/>
    </row>
    <row r="140" spans="19:20" ht="12.75" customHeight="1">
      <c r="S140" s="350"/>
      <c r="T140" s="350"/>
    </row>
    <row r="141" spans="19:20" ht="12.75" customHeight="1">
      <c r="S141" s="350"/>
      <c r="T141" s="350"/>
    </row>
    <row r="142" spans="19:20" ht="12.75" customHeight="1">
      <c r="S142" s="350"/>
      <c r="T142" s="350"/>
    </row>
    <row r="143" spans="19:20" ht="12.75" customHeight="1">
      <c r="S143" s="350"/>
      <c r="T143" s="350"/>
    </row>
    <row r="144" spans="19:20" ht="12.75" customHeight="1">
      <c r="S144" s="350"/>
      <c r="T144" s="350"/>
    </row>
    <row r="145" spans="19:20" ht="12.75" customHeight="1">
      <c r="S145" s="350"/>
      <c r="T145" s="350"/>
    </row>
    <row r="146" spans="19:20" ht="12.75" customHeight="1">
      <c r="S146" s="350"/>
      <c r="T146" s="350"/>
    </row>
    <row r="147" spans="19:20" ht="12.75" customHeight="1">
      <c r="S147" s="350"/>
      <c r="T147" s="350"/>
    </row>
    <row r="148" spans="19:20" ht="12.75" customHeight="1">
      <c r="S148" s="350"/>
      <c r="T148" s="350"/>
    </row>
    <row r="149" spans="19:20" ht="12.75" customHeight="1">
      <c r="S149" s="350"/>
      <c r="T149" s="350"/>
    </row>
    <row r="150" spans="19:20" ht="12.75" customHeight="1">
      <c r="S150" s="350"/>
      <c r="T150" s="350"/>
    </row>
    <row r="151" spans="19:20" ht="12.75" customHeight="1">
      <c r="S151" s="350"/>
      <c r="T151" s="350"/>
    </row>
    <row r="152" spans="19:20" ht="12.75" customHeight="1">
      <c r="S152" s="350"/>
      <c r="T152" s="350"/>
    </row>
    <row r="153" spans="19:20" ht="12.75" customHeight="1">
      <c r="S153" s="350"/>
      <c r="T153" s="350"/>
    </row>
    <row r="154" spans="19:20" ht="12.75" customHeight="1">
      <c r="S154" s="350"/>
      <c r="T154" s="350"/>
    </row>
    <row r="155" spans="19:20" ht="12.75" customHeight="1">
      <c r="S155" s="350"/>
      <c r="T155" s="350"/>
    </row>
    <row r="156" spans="19:20" ht="12.75" customHeight="1">
      <c r="S156" s="350"/>
      <c r="T156" s="350"/>
    </row>
    <row r="157" spans="19:20" ht="12.75" customHeight="1">
      <c r="S157" s="350"/>
      <c r="T157" s="350"/>
    </row>
    <row r="158" spans="19:20" ht="12.75" customHeight="1">
      <c r="S158" s="350"/>
      <c r="T158" s="350"/>
    </row>
    <row r="159" spans="19:20" ht="12.75" customHeight="1">
      <c r="S159" s="350"/>
      <c r="T159" s="350"/>
    </row>
    <row r="160" spans="19:20" ht="12.75" customHeight="1">
      <c r="S160" s="350"/>
      <c r="T160" s="350"/>
    </row>
    <row r="161" spans="19:20" ht="12.75" customHeight="1">
      <c r="S161" s="350"/>
      <c r="T161" s="350"/>
    </row>
    <row r="162" spans="19:20" ht="12.75" customHeight="1">
      <c r="S162" s="350"/>
      <c r="T162" s="350"/>
    </row>
    <row r="163" spans="19:20" ht="12.75" customHeight="1">
      <c r="S163" s="350"/>
      <c r="T163" s="350"/>
    </row>
    <row r="164" spans="19:20" ht="12.75" customHeight="1">
      <c r="S164" s="350"/>
      <c r="T164" s="350"/>
    </row>
    <row r="165" spans="19:20" ht="12.75" customHeight="1">
      <c r="S165" s="350"/>
      <c r="T165" s="350"/>
    </row>
    <row r="166" spans="19:20" ht="12.75" customHeight="1">
      <c r="S166" s="350"/>
      <c r="T166" s="350"/>
    </row>
    <row r="167" spans="19:20" ht="12.75" customHeight="1">
      <c r="S167" s="350"/>
      <c r="T167" s="350"/>
    </row>
    <row r="168" spans="19:20" ht="12.75" customHeight="1">
      <c r="S168" s="350"/>
      <c r="T168" s="350"/>
    </row>
    <row r="169" spans="19:20" ht="12.75" customHeight="1">
      <c r="S169" s="350"/>
      <c r="T169" s="350"/>
    </row>
    <row r="170" spans="19:20" ht="12.75" customHeight="1">
      <c r="S170" s="350"/>
      <c r="T170" s="350"/>
    </row>
    <row r="171" spans="19:20" ht="12.75" customHeight="1">
      <c r="S171" s="350"/>
      <c r="T171" s="350"/>
    </row>
    <row r="172" spans="19:20" ht="12.75" customHeight="1">
      <c r="S172" s="350"/>
      <c r="T172" s="350"/>
    </row>
    <row r="173" spans="19:20" ht="12.75" customHeight="1">
      <c r="S173" s="350"/>
      <c r="T173" s="350"/>
    </row>
    <row r="174" spans="19:20" ht="12.75" customHeight="1">
      <c r="S174" s="350"/>
      <c r="T174" s="350"/>
    </row>
    <row r="175" spans="19:20" ht="12.75" customHeight="1">
      <c r="S175" s="350"/>
      <c r="T175" s="350"/>
    </row>
    <row r="176" spans="19:20" ht="12.75" customHeight="1">
      <c r="S176" s="350"/>
      <c r="T176" s="350"/>
    </row>
    <row r="177" spans="19:20" ht="12.75" customHeight="1">
      <c r="S177" s="350"/>
      <c r="T177" s="350"/>
    </row>
    <row r="178" spans="19:20" ht="12.75" customHeight="1">
      <c r="S178" s="350"/>
      <c r="T178" s="350"/>
    </row>
    <row r="179" spans="19:20" ht="12.75" customHeight="1">
      <c r="S179" s="350"/>
      <c r="T179" s="350"/>
    </row>
    <row r="180" spans="19:20" ht="12.75" customHeight="1">
      <c r="S180" s="350"/>
      <c r="T180" s="350"/>
    </row>
    <row r="181" spans="19:20" ht="12.75" customHeight="1">
      <c r="S181" s="350"/>
      <c r="T181" s="350"/>
    </row>
    <row r="182" spans="19:20" ht="12.75" customHeight="1">
      <c r="S182" s="350"/>
      <c r="T182" s="350"/>
    </row>
    <row r="183" spans="19:20" ht="12.75" customHeight="1">
      <c r="S183" s="350"/>
      <c r="T183" s="350"/>
    </row>
    <row r="184" spans="19:20" ht="12.75" customHeight="1">
      <c r="S184" s="350"/>
      <c r="T184" s="350"/>
    </row>
    <row r="185" spans="19:20" ht="12.75" customHeight="1">
      <c r="S185" s="350"/>
      <c r="T185" s="350"/>
    </row>
    <row r="186" spans="19:20" ht="12.75" customHeight="1">
      <c r="S186" s="350"/>
      <c r="T186" s="350"/>
    </row>
    <row r="187" spans="19:20" ht="12.75" customHeight="1">
      <c r="S187" s="350"/>
      <c r="T187" s="350"/>
    </row>
    <row r="188" spans="19:20" ht="12.75" customHeight="1">
      <c r="S188" s="350"/>
      <c r="T188" s="350"/>
    </row>
    <row r="189" spans="19:20" ht="12.75" customHeight="1">
      <c r="S189" s="350"/>
      <c r="T189" s="350"/>
    </row>
    <row r="190" spans="19:20" ht="12.75" customHeight="1">
      <c r="S190" s="350"/>
      <c r="T190" s="350"/>
    </row>
    <row r="191" spans="19:20" ht="12.75" customHeight="1">
      <c r="S191" s="350"/>
      <c r="T191" s="350"/>
    </row>
    <row r="192" spans="19:20" ht="12.75" customHeight="1">
      <c r="S192" s="350"/>
      <c r="T192" s="350"/>
    </row>
    <row r="193" spans="19:20" ht="12.75" customHeight="1">
      <c r="S193" s="350"/>
      <c r="T193" s="350"/>
    </row>
    <row r="194" spans="19:20" ht="12.75" customHeight="1">
      <c r="S194" s="350"/>
      <c r="T194" s="350"/>
    </row>
    <row r="195" spans="19:20" ht="12.75" customHeight="1">
      <c r="S195" s="350"/>
      <c r="T195" s="350"/>
    </row>
    <row r="196" spans="19:20" ht="12.75" customHeight="1">
      <c r="S196" s="350"/>
      <c r="T196" s="350"/>
    </row>
    <row r="197" spans="19:20" ht="12.75" customHeight="1">
      <c r="S197" s="350"/>
      <c r="T197" s="350"/>
    </row>
    <row r="198" spans="19:20" ht="12.75" customHeight="1">
      <c r="S198" s="350"/>
      <c r="T198" s="350"/>
    </row>
    <row r="199" spans="19:20" ht="12.75" customHeight="1">
      <c r="S199" s="350"/>
      <c r="T199" s="350"/>
    </row>
    <row r="200" spans="19:20" ht="12.75" customHeight="1">
      <c r="S200" s="350"/>
      <c r="T200" s="350"/>
    </row>
    <row r="201" spans="19:20" ht="12.75" customHeight="1">
      <c r="S201" s="350"/>
      <c r="T201" s="350"/>
    </row>
    <row r="202" spans="19:20" ht="12.75" customHeight="1">
      <c r="S202" s="350"/>
      <c r="T202" s="350"/>
    </row>
    <row r="203" spans="19:20" ht="12.75" customHeight="1">
      <c r="S203" s="350"/>
      <c r="T203" s="350"/>
    </row>
    <row r="204" spans="19:20" ht="12.75" customHeight="1">
      <c r="S204" s="350"/>
      <c r="T204" s="350"/>
    </row>
    <row r="205" spans="19:20" ht="12.75" customHeight="1">
      <c r="S205" s="350"/>
      <c r="T205" s="350"/>
    </row>
    <row r="206" spans="19:20" ht="12.75" customHeight="1">
      <c r="S206" s="350"/>
      <c r="T206" s="350"/>
    </row>
    <row r="207" spans="19:20" ht="12.75" customHeight="1">
      <c r="S207" s="350"/>
      <c r="T207" s="350"/>
    </row>
    <row r="208" spans="19:20" ht="12.75" customHeight="1">
      <c r="S208" s="350"/>
      <c r="T208" s="350"/>
    </row>
    <row r="209" spans="19:20" ht="12.75" customHeight="1">
      <c r="S209" s="350"/>
      <c r="T209" s="350"/>
    </row>
    <row r="210" spans="19:20" ht="12.75" customHeight="1">
      <c r="S210" s="350"/>
      <c r="T210" s="350"/>
    </row>
    <row r="211" spans="19:20" ht="12.75" customHeight="1">
      <c r="S211" s="350"/>
      <c r="T211" s="350"/>
    </row>
    <row r="212" spans="19:20" ht="12.75" customHeight="1">
      <c r="S212" s="350"/>
      <c r="T212" s="350"/>
    </row>
    <row r="213" spans="19:20" ht="12.75" customHeight="1">
      <c r="S213" s="350"/>
      <c r="T213" s="350"/>
    </row>
    <row r="214" spans="19:20" ht="12.75" customHeight="1">
      <c r="S214" s="350"/>
      <c r="T214" s="350"/>
    </row>
    <row r="215" spans="19:20" ht="12.75" customHeight="1">
      <c r="S215" s="350"/>
      <c r="T215" s="350"/>
    </row>
    <row r="216" spans="19:20" ht="12.75" customHeight="1">
      <c r="S216" s="350"/>
      <c r="T216" s="350"/>
    </row>
    <row r="217" spans="19:20" ht="12.75" customHeight="1">
      <c r="S217" s="350"/>
      <c r="T217" s="350"/>
    </row>
    <row r="218" spans="19:20" ht="12.75" customHeight="1">
      <c r="S218" s="350"/>
      <c r="T218" s="350"/>
    </row>
    <row r="219" spans="19:20" ht="12.75" customHeight="1">
      <c r="S219" s="350"/>
      <c r="T219" s="350"/>
    </row>
    <row r="220" spans="19:20" ht="12.75" customHeight="1">
      <c r="S220" s="350"/>
      <c r="T220" s="350"/>
    </row>
    <row r="221" spans="19:20" ht="12.75" customHeight="1">
      <c r="S221" s="350"/>
      <c r="T221" s="350"/>
    </row>
    <row r="222" spans="19:20" ht="12.75" customHeight="1">
      <c r="S222" s="350"/>
      <c r="T222" s="350"/>
    </row>
    <row r="223" spans="19:20" ht="12.75" customHeight="1">
      <c r="S223" s="350"/>
      <c r="T223" s="350"/>
    </row>
    <row r="224" spans="19:20" ht="12.75" customHeight="1">
      <c r="S224" s="350"/>
      <c r="T224" s="350"/>
    </row>
    <row r="225" spans="19:20" ht="12.75" customHeight="1">
      <c r="S225" s="350"/>
      <c r="T225" s="350"/>
    </row>
  </sheetData>
  <sheetProtection selectLockedCells="1"/>
  <mergeCells count="13">
    <mergeCell ref="W8:Y9"/>
    <mergeCell ref="Q11:Q12"/>
    <mergeCell ref="Q13:Q21"/>
    <mergeCell ref="C3:E3"/>
    <mergeCell ref="C5:E5"/>
    <mergeCell ref="C2:D2"/>
    <mergeCell ref="K3:N6"/>
    <mergeCell ref="A12:E12"/>
    <mergeCell ref="C10:C11"/>
    <mergeCell ref="A5:B6"/>
    <mergeCell ref="A7:B7"/>
    <mergeCell ref="A8:B8"/>
    <mergeCell ref="N7:O8"/>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fitToHeight="1" fitToWidth="1" horizontalDpi="600" verticalDpi="600" orientation="portrait" paperSize="9" scale="62" r:id="rId4"/>
  <colBreaks count="1" manualBreakCount="1">
    <brk id="5" max="65535" man="1"/>
  </colBreaks>
  <drawing r:id="rId3"/>
  <legacyDrawing r:id="rId2"/>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11.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pageSetUpPr fitToPage="1"/>
  </sheetPr>
  <dimension ref="A1:BL107"/>
  <sheetViews>
    <sheetView showGridLines="0" zoomScale="70" zoomScaleNormal="70" zoomScaleSheetLayoutView="75" zoomScalePageLayoutView="0" workbookViewId="0" topLeftCell="A1">
      <selection activeCell="L2" sqref="L2"/>
    </sheetView>
  </sheetViews>
  <sheetFormatPr defaultColWidth="9.625" defaultRowHeight="12.75" customHeight="1"/>
  <cols>
    <col min="1" max="1" width="8.25390625" style="81" customWidth="1"/>
    <col min="2" max="2" width="55.75390625" style="35" customWidth="1"/>
    <col min="3" max="3" width="10.00390625" style="35" customWidth="1"/>
    <col min="4" max="11" width="19.125" style="35" customWidth="1"/>
    <col min="12" max="26" width="7.00390625" style="35" customWidth="1"/>
    <col min="27" max="27" width="7.00390625" style="350"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1096"/>
      <c r="BD1" s="1096"/>
    </row>
    <row r="2" spans="1:62" ht="16.5" customHeight="1">
      <c r="A2" s="452"/>
      <c r="B2" s="454"/>
      <c r="C2" s="454"/>
      <c r="D2" s="1253" t="s">
        <v>197</v>
      </c>
      <c r="E2" s="1253" t="s">
        <v>217</v>
      </c>
      <c r="F2" s="454"/>
      <c r="G2" s="822" t="s">
        <v>251</v>
      </c>
      <c r="H2" s="1259" t="s">
        <v>414</v>
      </c>
      <c r="I2" s="1260"/>
      <c r="J2" s="823" t="s">
        <v>209</v>
      </c>
      <c r="K2" s="824"/>
      <c r="L2" s="6"/>
      <c r="M2" s="7"/>
      <c r="N2" s="7"/>
      <c r="O2" s="825"/>
      <c r="P2" s="7"/>
      <c r="Q2" s="7"/>
      <c r="R2" s="7"/>
      <c r="S2" s="6"/>
      <c r="T2" s="30"/>
      <c r="U2" s="30"/>
      <c r="V2" s="30"/>
      <c r="W2" s="6"/>
      <c r="X2" s="6"/>
      <c r="Y2" s="6"/>
      <c r="Z2" s="6"/>
      <c r="AA2" s="826"/>
      <c r="AB2" s="1215"/>
      <c r="AC2" s="1215"/>
      <c r="AD2" s="1215"/>
      <c r="AE2" s="1215"/>
      <c r="AF2" s="1215"/>
      <c r="AN2" s="1215"/>
      <c r="AO2" s="1215"/>
      <c r="AP2" s="1215"/>
      <c r="AQ2" s="1215"/>
      <c r="AR2" s="1215"/>
      <c r="AS2" s="698"/>
      <c r="AT2" s="698"/>
      <c r="AV2" s="1047"/>
      <c r="AW2" s="1047"/>
      <c r="AX2" s="1047"/>
      <c r="AY2" s="1048">
        <v>0</v>
      </c>
      <c r="AZ2" s="367" t="s">
        <v>144</v>
      </c>
      <c r="BF2" s="1215"/>
      <c r="BG2" s="1215"/>
      <c r="BH2" s="1215"/>
      <c r="BI2" s="1215"/>
      <c r="BJ2" s="367"/>
    </row>
    <row r="3" spans="1:63" ht="16.5" customHeight="1">
      <c r="A3" s="456"/>
      <c r="B3" s="7"/>
      <c r="C3" s="7"/>
      <c r="D3" s="1254"/>
      <c r="E3" s="1254"/>
      <c r="F3" s="7"/>
      <c r="G3" s="414" t="s">
        <v>214</v>
      </c>
      <c r="H3" s="137"/>
      <c r="I3" s="137"/>
      <c r="J3" s="138"/>
      <c r="K3" s="827"/>
      <c r="L3" s="6"/>
      <c r="M3" s="7"/>
      <c r="N3" s="7"/>
      <c r="O3" s="828"/>
      <c r="P3" s="7"/>
      <c r="Q3" s="7"/>
      <c r="R3" s="7"/>
      <c r="S3" s="6"/>
      <c r="T3" s="30"/>
      <c r="U3" s="30"/>
      <c r="V3" s="30"/>
      <c r="W3" s="6"/>
      <c r="X3" s="6"/>
      <c r="Y3" s="6"/>
      <c r="Z3" s="6"/>
      <c r="AA3" s="826"/>
      <c r="AB3" s="1215"/>
      <c r="AC3" s="1215"/>
      <c r="AD3" s="1215"/>
      <c r="AE3" s="1215"/>
      <c r="AF3" s="1215"/>
      <c r="AN3" s="1215"/>
      <c r="AO3" s="1215"/>
      <c r="AP3" s="1215"/>
      <c r="AQ3" s="1215"/>
      <c r="AR3" s="1215"/>
      <c r="AS3" s="698"/>
      <c r="AT3" s="698"/>
      <c r="AV3" s="1047"/>
      <c r="AW3" s="1047"/>
      <c r="AX3" s="1047"/>
      <c r="AY3" s="369" t="s">
        <v>145</v>
      </c>
      <c r="AZ3" s="367" t="s">
        <v>151</v>
      </c>
      <c r="BF3" s="1215"/>
      <c r="BG3" s="1215"/>
      <c r="BH3" s="1215"/>
      <c r="BI3" s="1215"/>
      <c r="BJ3" s="367" t="s">
        <v>155</v>
      </c>
      <c r="BK3" s="370" t="s">
        <v>157</v>
      </c>
    </row>
    <row r="4" spans="1:62" ht="16.5" customHeight="1">
      <c r="A4" s="456"/>
      <c r="B4" s="7"/>
      <c r="C4" s="7"/>
      <c r="D4" s="7"/>
      <c r="E4" s="415" t="s">
        <v>204</v>
      </c>
      <c r="F4" s="7"/>
      <c r="G4" s="414" t="s">
        <v>210</v>
      </c>
      <c r="H4" s="137"/>
      <c r="I4" s="1240"/>
      <c r="J4" s="1240"/>
      <c r="K4" s="1241"/>
      <c r="L4" s="6"/>
      <c r="M4" s="7"/>
      <c r="N4" s="7"/>
      <c r="O4" s="829"/>
      <c r="P4" s="7"/>
      <c r="Q4" s="7"/>
      <c r="R4" s="7"/>
      <c r="S4" s="6"/>
      <c r="T4" s="6"/>
      <c r="U4" s="6"/>
      <c r="V4" s="6"/>
      <c r="W4" s="6"/>
      <c r="X4" s="6"/>
      <c r="Y4" s="6"/>
      <c r="Z4" s="6"/>
      <c r="AA4" s="826"/>
      <c r="AB4" s="1215"/>
      <c r="AC4" s="1215"/>
      <c r="AD4" s="1215"/>
      <c r="AE4" s="1215"/>
      <c r="AF4" s="1215"/>
      <c r="AN4" s="1215"/>
      <c r="AO4" s="1215"/>
      <c r="AP4" s="1215"/>
      <c r="AQ4" s="1215"/>
      <c r="AR4" s="1215"/>
      <c r="AS4" s="698"/>
      <c r="AT4" s="698"/>
      <c r="AV4" s="1047"/>
      <c r="AW4" s="1047"/>
      <c r="AX4" s="1047"/>
      <c r="AY4" s="369" t="s">
        <v>146</v>
      </c>
      <c r="AZ4" s="367" t="s">
        <v>147</v>
      </c>
      <c r="BF4" s="1215"/>
      <c r="BG4" s="1215"/>
      <c r="BH4" s="1215"/>
      <c r="BI4" s="1215"/>
      <c r="BJ4" s="367" t="s">
        <v>156</v>
      </c>
    </row>
    <row r="5" spans="1:62" ht="16.5" customHeight="1">
      <c r="A5" s="456"/>
      <c r="B5" s="416" t="s">
        <v>197</v>
      </c>
      <c r="C5" s="417"/>
      <c r="D5" s="7"/>
      <c r="E5" s="418" t="s">
        <v>273</v>
      </c>
      <c r="F5" s="7"/>
      <c r="G5" s="414" t="s">
        <v>211</v>
      </c>
      <c r="H5" s="137"/>
      <c r="I5" s="143"/>
      <c r="J5" s="419" t="s">
        <v>212</v>
      </c>
      <c r="K5" s="827">
        <v>0</v>
      </c>
      <c r="L5" s="6"/>
      <c r="M5" s="7"/>
      <c r="N5" s="7"/>
      <c r="O5" s="829"/>
      <c r="P5" s="7"/>
      <c r="Q5" s="7"/>
      <c r="R5" s="7"/>
      <c r="S5" s="6"/>
      <c r="T5" s="830"/>
      <c r="U5" s="6"/>
      <c r="V5" s="6"/>
      <c r="W5" s="6"/>
      <c r="X5" s="6"/>
      <c r="Y5" s="6"/>
      <c r="Z5" s="6"/>
      <c r="AA5" s="826"/>
      <c r="AC5" s="71" t="s">
        <v>35</v>
      </c>
      <c r="AO5" s="71" t="s">
        <v>55</v>
      </c>
      <c r="AW5" s="371" t="s">
        <v>186</v>
      </c>
      <c r="AX5" s="369"/>
      <c r="AY5" s="369" t="s">
        <v>148</v>
      </c>
      <c r="AZ5" s="367" t="s">
        <v>152</v>
      </c>
      <c r="BG5" s="371" t="s">
        <v>187</v>
      </c>
      <c r="BH5" s="369"/>
      <c r="BI5" s="369"/>
      <c r="BJ5" s="367"/>
    </row>
    <row r="6" spans="1:62" ht="16.5" customHeight="1" thickBot="1">
      <c r="A6" s="456"/>
      <c r="B6" s="1255" t="s">
        <v>343</v>
      </c>
      <c r="C6" s="1256"/>
      <c r="D6" s="1257"/>
      <c r="E6" s="420"/>
      <c r="F6" s="7"/>
      <c r="G6" s="421" t="s">
        <v>213</v>
      </c>
      <c r="H6" s="137"/>
      <c r="I6" s="137"/>
      <c r="J6" s="138"/>
      <c r="K6" s="827"/>
      <c r="L6" s="831" t="s">
        <v>182</v>
      </c>
      <c r="M6" s="831" t="s">
        <v>182</v>
      </c>
      <c r="N6" s="831" t="s">
        <v>182</v>
      </c>
      <c r="O6" s="831" t="s">
        <v>182</v>
      </c>
      <c r="P6" s="831" t="s">
        <v>182</v>
      </c>
      <c r="Q6" s="831" t="s">
        <v>182</v>
      </c>
      <c r="R6" s="831" t="s">
        <v>182</v>
      </c>
      <c r="S6" s="831" t="s">
        <v>182</v>
      </c>
      <c r="T6" s="831" t="s">
        <v>183</v>
      </c>
      <c r="U6" s="831" t="s">
        <v>183</v>
      </c>
      <c r="V6" s="831" t="s">
        <v>183</v>
      </c>
      <c r="W6" s="831" t="s">
        <v>183</v>
      </c>
      <c r="X6" s="831" t="s">
        <v>183</v>
      </c>
      <c r="Y6" s="831" t="s">
        <v>183</v>
      </c>
      <c r="Z6" s="831" t="s">
        <v>183</v>
      </c>
      <c r="AA6" s="831" t="s">
        <v>183</v>
      </c>
      <c r="AC6" s="10"/>
      <c r="AD6" s="10"/>
      <c r="AH6" s="72" t="s">
        <v>251</v>
      </c>
      <c r="AI6" s="1258" t="s">
        <v>414</v>
      </c>
      <c r="AJ6" s="1258"/>
      <c r="AK6" s="1258"/>
      <c r="AL6" s="1258"/>
      <c r="AM6" s="113"/>
      <c r="AN6" s="113"/>
      <c r="AO6" s="113"/>
      <c r="AQ6" s="72" t="s">
        <v>251</v>
      </c>
      <c r="AR6" s="372" t="s">
        <v>414</v>
      </c>
      <c r="AS6" s="372"/>
      <c r="AT6" s="372"/>
      <c r="AX6" s="369"/>
      <c r="AY6" s="369" t="s">
        <v>149</v>
      </c>
      <c r="AZ6" s="367" t="s">
        <v>153</v>
      </c>
      <c r="BC6" s="35" t="s">
        <v>335</v>
      </c>
      <c r="BD6" s="1097">
        <v>2</v>
      </c>
      <c r="BG6" s="35" t="s">
        <v>154</v>
      </c>
      <c r="BH6" s="369"/>
      <c r="BI6" s="369"/>
      <c r="BJ6" s="367"/>
    </row>
    <row r="7" spans="1:62" ht="18.75" thickBot="1">
      <c r="A7" s="456"/>
      <c r="B7" s="832" t="s">
        <v>342</v>
      </c>
      <c r="C7" s="7"/>
      <c r="D7" s="833"/>
      <c r="E7" s="834" t="s">
        <v>136</v>
      </c>
      <c r="F7" s="748" t="s">
        <v>197</v>
      </c>
      <c r="G7" s="835" t="s">
        <v>197</v>
      </c>
      <c r="H7" s="836"/>
      <c r="I7" s="836"/>
      <c r="J7" s="837"/>
      <c r="K7" s="838"/>
      <c r="L7" s="6"/>
      <c r="M7" s="7"/>
      <c r="N7" s="6"/>
      <c r="O7" s="6"/>
      <c r="P7" s="6"/>
      <c r="Q7" s="7"/>
      <c r="R7" s="7"/>
      <c r="S7" s="6"/>
      <c r="T7" s="830"/>
      <c r="U7" s="7"/>
      <c r="V7" s="6"/>
      <c r="W7" s="6"/>
      <c r="X7" s="6"/>
      <c r="Y7" s="7"/>
      <c r="Z7" s="7"/>
      <c r="AA7" s="6"/>
      <c r="AB7" s="73"/>
      <c r="AC7" s="74" t="s">
        <v>273</v>
      </c>
      <c r="AD7" s="75"/>
      <c r="AE7" s="1227" t="s">
        <v>32</v>
      </c>
      <c r="AF7" s="1227"/>
      <c r="AG7" s="1227"/>
      <c r="AH7" s="1227"/>
      <c r="AI7" s="1227"/>
      <c r="AJ7" s="1227"/>
      <c r="AK7" s="1227"/>
      <c r="AL7" s="1228"/>
      <c r="AM7" s="97"/>
      <c r="AN7" s="116"/>
      <c r="AO7" s="94"/>
      <c r="AP7" s="373"/>
      <c r="AQ7" s="374"/>
      <c r="AR7" s="1057"/>
      <c r="AS7" s="1059"/>
      <c r="AT7" s="83"/>
      <c r="AX7" s="369"/>
      <c r="AY7" s="369" t="s">
        <v>150</v>
      </c>
      <c r="AZ7" s="367" t="s">
        <v>188</v>
      </c>
      <c r="BH7" s="369"/>
      <c r="BI7" s="369"/>
      <c r="BJ7" s="367"/>
    </row>
    <row r="8" spans="1:64" s="85" customFormat="1" ht="13.5" customHeight="1">
      <c r="A8" s="839" t="s">
        <v>215</v>
      </c>
      <c r="B8" s="840" t="s">
        <v>197</v>
      </c>
      <c r="C8" s="841" t="s">
        <v>268</v>
      </c>
      <c r="D8" s="1242" t="s">
        <v>200</v>
      </c>
      <c r="E8" s="1242"/>
      <c r="F8" s="1242"/>
      <c r="G8" s="1243"/>
      <c r="H8" s="1242" t="s">
        <v>203</v>
      </c>
      <c r="I8" s="1242"/>
      <c r="J8" s="1242"/>
      <c r="K8" s="1244"/>
      <c r="L8" s="842" t="s">
        <v>137</v>
      </c>
      <c r="M8" s="843"/>
      <c r="N8" s="843"/>
      <c r="O8" s="844"/>
      <c r="P8" s="843" t="s">
        <v>138</v>
      </c>
      <c r="Q8" s="845"/>
      <c r="R8" s="845"/>
      <c r="S8" s="846"/>
      <c r="T8" s="847" t="s">
        <v>137</v>
      </c>
      <c r="U8" s="843"/>
      <c r="V8" s="843"/>
      <c r="W8" s="844"/>
      <c r="X8" s="843" t="s">
        <v>138</v>
      </c>
      <c r="Y8" s="845"/>
      <c r="Z8" s="845"/>
      <c r="AA8" s="846"/>
      <c r="AB8" s="76" t="s">
        <v>215</v>
      </c>
      <c r="AC8" s="31"/>
      <c r="AD8" s="38"/>
      <c r="AE8" s="1229" t="s">
        <v>200</v>
      </c>
      <c r="AF8" s="1229"/>
      <c r="AG8" s="1229"/>
      <c r="AH8" s="1230"/>
      <c r="AI8" s="1231" t="s">
        <v>203</v>
      </c>
      <c r="AJ8" s="1231" t="s">
        <v>197</v>
      </c>
      <c r="AK8" s="1231" t="s">
        <v>197</v>
      </c>
      <c r="AL8" s="1232" t="s">
        <v>197</v>
      </c>
      <c r="AM8" s="95"/>
      <c r="AN8" s="223" t="s">
        <v>215</v>
      </c>
      <c r="AO8" s="95"/>
      <c r="AP8" s="375" t="s">
        <v>197</v>
      </c>
      <c r="AQ8" s="1233" t="s">
        <v>54</v>
      </c>
      <c r="AR8" s="1234"/>
      <c r="AS8" s="1238" t="s">
        <v>192</v>
      </c>
      <c r="AT8" s="1239"/>
      <c r="AU8" s="85" t="s">
        <v>197</v>
      </c>
      <c r="AV8" s="311" t="s">
        <v>215</v>
      </c>
      <c r="AW8" s="312" t="s">
        <v>197</v>
      </c>
      <c r="AX8" s="324" t="s">
        <v>139</v>
      </c>
      <c r="AY8" s="1235" t="s">
        <v>200</v>
      </c>
      <c r="AZ8" s="1236"/>
      <c r="BA8" s="1236" t="s">
        <v>203</v>
      </c>
      <c r="BB8" s="1237"/>
      <c r="BC8" s="85" t="s">
        <v>336</v>
      </c>
      <c r="BD8" s="85" t="s">
        <v>337</v>
      </c>
      <c r="BF8" s="311" t="s">
        <v>215</v>
      </c>
      <c r="BG8" s="312" t="s">
        <v>197</v>
      </c>
      <c r="BH8" s="324" t="s">
        <v>139</v>
      </c>
      <c r="BI8" s="1235" t="s">
        <v>200</v>
      </c>
      <c r="BJ8" s="1236"/>
      <c r="BK8" s="1236" t="s">
        <v>203</v>
      </c>
      <c r="BL8" s="1237"/>
    </row>
    <row r="9" spans="1:64" ht="12.75" customHeight="1">
      <c r="A9" s="848" t="s">
        <v>240</v>
      </c>
      <c r="B9" s="423" t="s">
        <v>215</v>
      </c>
      <c r="C9" s="849" t="s">
        <v>269</v>
      </c>
      <c r="D9" s="1247">
        <v>2015</v>
      </c>
      <c r="E9" s="1248"/>
      <c r="F9" s="1245">
        <v>2016</v>
      </c>
      <c r="G9" s="1248"/>
      <c r="H9" s="1247">
        <v>2015</v>
      </c>
      <c r="I9" s="1248"/>
      <c r="J9" s="1245">
        <v>2016</v>
      </c>
      <c r="K9" s="1246"/>
      <c r="L9" s="850">
        <v>2015</v>
      </c>
      <c r="M9" s="851"/>
      <c r="N9" s="851">
        <v>2016</v>
      </c>
      <c r="O9" s="686"/>
      <c r="P9" s="852">
        <v>2015</v>
      </c>
      <c r="Q9" s="852"/>
      <c r="R9" s="852">
        <v>2016</v>
      </c>
      <c r="S9" s="6"/>
      <c r="T9" s="853">
        <v>2015</v>
      </c>
      <c r="U9" s="851"/>
      <c r="V9" s="851">
        <v>2016</v>
      </c>
      <c r="W9" s="686"/>
      <c r="X9" s="852">
        <v>2015</v>
      </c>
      <c r="Y9" s="852"/>
      <c r="Z9" s="852">
        <v>2016</v>
      </c>
      <c r="AA9" s="6"/>
      <c r="AB9" s="42" t="s">
        <v>240</v>
      </c>
      <c r="AC9" s="31"/>
      <c r="AD9" s="40"/>
      <c r="AE9" s="1249">
        <v>2015</v>
      </c>
      <c r="AF9" s="1250" t="s">
        <v>197</v>
      </c>
      <c r="AG9" s="1251">
        <v>2016</v>
      </c>
      <c r="AH9" s="1250" t="s">
        <v>197</v>
      </c>
      <c r="AI9" s="1249">
        <v>2015</v>
      </c>
      <c r="AJ9" s="1250" t="s">
        <v>197</v>
      </c>
      <c r="AK9" s="1251">
        <v>2016</v>
      </c>
      <c r="AL9" s="1252" t="s">
        <v>197</v>
      </c>
      <c r="AM9" s="39"/>
      <c r="AN9" s="224" t="s">
        <v>240</v>
      </c>
      <c r="AO9" s="39"/>
      <c r="AP9" s="375" t="s">
        <v>197</v>
      </c>
      <c r="AQ9" s="112">
        <v>2015</v>
      </c>
      <c r="AR9" s="112">
        <v>2016</v>
      </c>
      <c r="AS9" s="1060">
        <v>2015</v>
      </c>
      <c r="AT9" s="117">
        <v>2016</v>
      </c>
      <c r="AU9" s="35" t="s">
        <v>197</v>
      </c>
      <c r="AV9" s="313" t="s">
        <v>240</v>
      </c>
      <c r="AW9" s="24" t="s">
        <v>215</v>
      </c>
      <c r="AX9" s="185" t="s">
        <v>140</v>
      </c>
      <c r="AY9" s="679">
        <v>2015</v>
      </c>
      <c r="AZ9" s="679">
        <v>2016</v>
      </c>
      <c r="BA9" s="680">
        <v>2015</v>
      </c>
      <c r="BB9" s="681">
        <v>2016</v>
      </c>
      <c r="BC9" s="85" t="s">
        <v>338</v>
      </c>
      <c r="BD9" s="85" t="s">
        <v>339</v>
      </c>
      <c r="BF9" s="313" t="s">
        <v>240</v>
      </c>
      <c r="BG9" s="24" t="s">
        <v>215</v>
      </c>
      <c r="BH9" s="185" t="s">
        <v>140</v>
      </c>
      <c r="BI9" s="679">
        <v>2015</v>
      </c>
      <c r="BJ9" s="679">
        <v>2016</v>
      </c>
      <c r="BK9" s="680">
        <v>2015</v>
      </c>
      <c r="BL9" s="681">
        <v>2016</v>
      </c>
    </row>
    <row r="10" spans="1:64" ht="21" customHeight="1">
      <c r="A10" s="854" t="s">
        <v>197</v>
      </c>
      <c r="B10" s="424"/>
      <c r="C10" s="855" t="s">
        <v>197</v>
      </c>
      <c r="D10" s="856" t="s">
        <v>198</v>
      </c>
      <c r="E10" s="425" t="s">
        <v>20</v>
      </c>
      <c r="F10" s="425" t="s">
        <v>198</v>
      </c>
      <c r="G10" s="425" t="s">
        <v>20</v>
      </c>
      <c r="H10" s="425" t="s">
        <v>198</v>
      </c>
      <c r="I10" s="425" t="s">
        <v>20</v>
      </c>
      <c r="J10" s="425" t="s">
        <v>198</v>
      </c>
      <c r="K10" s="857" t="s">
        <v>20</v>
      </c>
      <c r="L10" s="858" t="s">
        <v>198</v>
      </c>
      <c r="M10" s="858" t="s">
        <v>20</v>
      </c>
      <c r="N10" s="858" t="s">
        <v>198</v>
      </c>
      <c r="O10" s="859" t="s">
        <v>20</v>
      </c>
      <c r="P10" s="858" t="s">
        <v>198</v>
      </c>
      <c r="Q10" s="858" t="s">
        <v>20</v>
      </c>
      <c r="R10" s="858" t="s">
        <v>198</v>
      </c>
      <c r="S10" s="858" t="s">
        <v>20</v>
      </c>
      <c r="T10" s="860" t="s">
        <v>198</v>
      </c>
      <c r="U10" s="858" t="s">
        <v>20</v>
      </c>
      <c r="V10" s="858" t="s">
        <v>198</v>
      </c>
      <c r="W10" s="858" t="s">
        <v>20</v>
      </c>
      <c r="X10" s="860" t="s">
        <v>198</v>
      </c>
      <c r="Y10" s="858" t="s">
        <v>20</v>
      </c>
      <c r="Z10" s="858" t="s">
        <v>198</v>
      </c>
      <c r="AA10" s="858" t="s">
        <v>20</v>
      </c>
      <c r="AB10" s="28" t="s">
        <v>197</v>
      </c>
      <c r="AC10" s="31"/>
      <c r="AD10" s="41"/>
      <c r="AE10" s="39" t="s">
        <v>198</v>
      </c>
      <c r="AF10" s="36" t="s">
        <v>20</v>
      </c>
      <c r="AG10" s="24" t="s">
        <v>198</v>
      </c>
      <c r="AH10" s="36" t="s">
        <v>20</v>
      </c>
      <c r="AI10" s="25" t="s">
        <v>198</v>
      </c>
      <c r="AJ10" s="36" t="s">
        <v>20</v>
      </c>
      <c r="AK10" s="24" t="s">
        <v>198</v>
      </c>
      <c r="AL10" s="37" t="s">
        <v>20</v>
      </c>
      <c r="AM10" s="39"/>
      <c r="AN10" s="225" t="s">
        <v>197</v>
      </c>
      <c r="AO10" s="96"/>
      <c r="AP10" s="376" t="s">
        <v>197</v>
      </c>
      <c r="AQ10" s="377"/>
      <c r="AR10" s="1055"/>
      <c r="AS10" s="1061"/>
      <c r="AT10" s="378"/>
      <c r="AV10" s="314" t="s">
        <v>197</v>
      </c>
      <c r="AW10" s="49"/>
      <c r="AX10" s="26" t="s">
        <v>197</v>
      </c>
      <c r="AY10" s="50"/>
      <c r="AZ10" s="50"/>
      <c r="BA10" s="50"/>
      <c r="BB10" s="315"/>
      <c r="BF10" s="314" t="s">
        <v>197</v>
      </c>
      <c r="BG10" s="49"/>
      <c r="BH10" s="26" t="s">
        <v>197</v>
      </c>
      <c r="BI10" s="50"/>
      <c r="BJ10" s="50"/>
      <c r="BK10" s="50"/>
      <c r="BL10" s="315"/>
    </row>
    <row r="11" spans="1:64" s="380" customFormat="1" ht="15" customHeight="1">
      <c r="A11" s="861">
        <v>1</v>
      </c>
      <c r="B11" s="428" t="s">
        <v>362</v>
      </c>
      <c r="C11" s="862" t="s">
        <v>34</v>
      </c>
      <c r="D11" s="309">
        <v>753.7697</v>
      </c>
      <c r="E11" s="309">
        <v>120527.6368</v>
      </c>
      <c r="F11" s="429">
        <v>610.31912296</v>
      </c>
      <c r="G11" s="429">
        <v>62998.31319</v>
      </c>
      <c r="H11" s="309">
        <v>2054.323</v>
      </c>
      <c r="I11" s="863">
        <v>120527.63671</v>
      </c>
      <c r="J11" s="429">
        <v>2101.74961205</v>
      </c>
      <c r="K11" s="429">
        <v>123412.11465</v>
      </c>
      <c r="L11" s="864" t="s">
        <v>416</v>
      </c>
      <c r="M11" s="864" t="s">
        <v>416</v>
      </c>
      <c r="N11" s="864" t="s">
        <v>416</v>
      </c>
      <c r="O11" s="865" t="s">
        <v>416</v>
      </c>
      <c r="P11" s="864" t="s">
        <v>416</v>
      </c>
      <c r="Q11" s="864" t="s">
        <v>416</v>
      </c>
      <c r="R11" s="864" t="s">
        <v>416</v>
      </c>
      <c r="S11" s="864" t="s">
        <v>416</v>
      </c>
      <c r="T11" s="866" t="s">
        <v>416</v>
      </c>
      <c r="U11" s="729" t="s">
        <v>416</v>
      </c>
      <c r="V11" s="729" t="s">
        <v>416</v>
      </c>
      <c r="W11" s="729" t="s">
        <v>416</v>
      </c>
      <c r="X11" s="866" t="s">
        <v>416</v>
      </c>
      <c r="Y11" s="729" t="s">
        <v>416</v>
      </c>
      <c r="Z11" s="729" t="s">
        <v>416</v>
      </c>
      <c r="AA11" s="867" t="s">
        <v>416</v>
      </c>
      <c r="AB11" s="2">
        <v>1</v>
      </c>
      <c r="AC11" s="16" t="s">
        <v>362</v>
      </c>
      <c r="AD11" s="90" t="s">
        <v>196</v>
      </c>
      <c r="AE11" s="868">
        <v>0</v>
      </c>
      <c r="AF11" s="868">
        <v>0</v>
      </c>
      <c r="AG11" s="868">
        <v>0</v>
      </c>
      <c r="AH11" s="868">
        <v>0</v>
      </c>
      <c r="AI11" s="868">
        <v>0</v>
      </c>
      <c r="AJ11" s="868">
        <v>0</v>
      </c>
      <c r="AK11" s="868">
        <v>0</v>
      </c>
      <c r="AL11" s="869">
        <v>0</v>
      </c>
      <c r="AM11" s="870"/>
      <c r="AN11" s="226">
        <v>1</v>
      </c>
      <c r="AO11" s="16" t="s">
        <v>362</v>
      </c>
      <c r="AP11" s="90" t="s">
        <v>196</v>
      </c>
      <c r="AQ11" s="394">
        <v>15418.8057</v>
      </c>
      <c r="AR11" s="1051">
        <v>15310.746510910001</v>
      </c>
      <c r="AS11" s="1056"/>
      <c r="AT11" s="395"/>
      <c r="AU11" s="381" t="s">
        <v>197</v>
      </c>
      <c r="AV11" s="316">
        <v>1</v>
      </c>
      <c r="AW11" s="16" t="s">
        <v>207</v>
      </c>
      <c r="AX11" s="193" t="s">
        <v>141</v>
      </c>
      <c r="AY11" s="388">
        <v>159.89981661507488</v>
      </c>
      <c r="AZ11" s="388">
        <v>103.22192246650098</v>
      </c>
      <c r="BA11" s="388">
        <v>58.670246455888396</v>
      </c>
      <c r="BB11" s="389">
        <v>58.71875219695012</v>
      </c>
      <c r="BC11" s="1098" t="s">
        <v>419</v>
      </c>
      <c r="BD11" s="1098" t="s">
        <v>419</v>
      </c>
      <c r="BF11" s="316">
        <v>1</v>
      </c>
      <c r="BG11" s="16" t="s">
        <v>207</v>
      </c>
      <c r="BH11" s="193" t="s">
        <v>141</v>
      </c>
      <c r="BI11" s="388" t="s">
        <v>197</v>
      </c>
      <c r="BJ11" s="388" t="s">
        <v>197</v>
      </c>
      <c r="BK11" s="388" t="s">
        <v>197</v>
      </c>
      <c r="BL11" s="389" t="s">
        <v>197</v>
      </c>
    </row>
    <row r="12" spans="1:64" s="79" customFormat="1" ht="15" customHeight="1" thickBot="1">
      <c r="A12" s="871" t="s">
        <v>159</v>
      </c>
      <c r="B12" s="445" t="s">
        <v>245</v>
      </c>
      <c r="C12" s="872" t="s">
        <v>34</v>
      </c>
      <c r="D12" s="873">
        <v>2.8175</v>
      </c>
      <c r="E12" s="873">
        <v>14202.2968</v>
      </c>
      <c r="F12" s="927">
        <v>14.28712206</v>
      </c>
      <c r="G12" s="927">
        <v>1246.50834</v>
      </c>
      <c r="H12" s="873">
        <v>158.7069</v>
      </c>
      <c r="I12" s="874">
        <v>14202.29676</v>
      </c>
      <c r="J12" s="927">
        <v>135.60048498</v>
      </c>
      <c r="K12" s="984">
        <v>8888.0788</v>
      </c>
      <c r="L12" s="875"/>
      <c r="M12" s="876"/>
      <c r="N12" s="753"/>
      <c r="O12" s="754"/>
      <c r="P12" s="877"/>
      <c r="Q12" s="877"/>
      <c r="R12" s="877"/>
      <c r="S12" s="878"/>
      <c r="T12" s="879" t="s">
        <v>416</v>
      </c>
      <c r="U12" s="8" t="s">
        <v>416</v>
      </c>
      <c r="V12" s="8" t="s">
        <v>416</v>
      </c>
      <c r="W12" s="8" t="s">
        <v>416</v>
      </c>
      <c r="X12" s="879" t="s">
        <v>416</v>
      </c>
      <c r="Y12" s="8" t="s">
        <v>416</v>
      </c>
      <c r="Z12" s="8" t="s">
        <v>416</v>
      </c>
      <c r="AA12" s="880" t="s">
        <v>416</v>
      </c>
      <c r="AB12" s="2" t="s">
        <v>159</v>
      </c>
      <c r="AC12" s="19" t="s">
        <v>245</v>
      </c>
      <c r="AD12" s="77" t="s">
        <v>196</v>
      </c>
      <c r="AE12" s="736"/>
      <c r="AF12" s="736"/>
      <c r="AG12" s="736"/>
      <c r="AH12" s="736"/>
      <c r="AI12" s="736"/>
      <c r="AJ12" s="736"/>
      <c r="AK12" s="736"/>
      <c r="AL12" s="774"/>
      <c r="AM12" s="90"/>
      <c r="AN12" s="226" t="s">
        <v>159</v>
      </c>
      <c r="AO12" s="19" t="s">
        <v>245</v>
      </c>
      <c r="AP12" s="77" t="s">
        <v>196</v>
      </c>
      <c r="AQ12" s="383">
        <v>3553.1106</v>
      </c>
      <c r="AR12" s="922">
        <v>3305.68663708</v>
      </c>
      <c r="AS12" s="1052"/>
      <c r="AT12" s="384"/>
      <c r="AV12" s="316">
        <v>1.1</v>
      </c>
      <c r="AW12" s="23" t="s">
        <v>245</v>
      </c>
      <c r="AX12" s="193" t="s">
        <v>141</v>
      </c>
      <c r="AY12" s="385">
        <v>5040.744205856256</v>
      </c>
      <c r="AZ12" s="385">
        <v>87.24698611555084</v>
      </c>
      <c r="BA12" s="386">
        <v>89.48758220342027</v>
      </c>
      <c r="BB12" s="387">
        <v>65.54606940610073</v>
      </c>
      <c r="BC12" s="1098" t="s">
        <v>156</v>
      </c>
      <c r="BD12" s="1098" t="s">
        <v>419</v>
      </c>
      <c r="BF12" s="316">
        <v>1.1</v>
      </c>
      <c r="BG12" s="23" t="s">
        <v>245</v>
      </c>
      <c r="BH12" s="193" t="s">
        <v>141</v>
      </c>
      <c r="BI12" s="385" t="s">
        <v>197</v>
      </c>
      <c r="BJ12" s="385" t="s">
        <v>197</v>
      </c>
      <c r="BK12" s="386" t="s">
        <v>197</v>
      </c>
      <c r="BL12" s="387" t="s">
        <v>197</v>
      </c>
    </row>
    <row r="13" spans="1:64" s="380" customFormat="1" ht="15" customHeight="1">
      <c r="A13" s="861" t="s">
        <v>160</v>
      </c>
      <c r="B13" s="881" t="s">
        <v>363</v>
      </c>
      <c r="C13" s="882" t="s">
        <v>34</v>
      </c>
      <c r="D13" s="429">
        <v>750.9522</v>
      </c>
      <c r="E13" s="429">
        <v>106325.34</v>
      </c>
      <c r="F13" s="429">
        <v>596.0320009</v>
      </c>
      <c r="G13" s="429">
        <v>61751.80485</v>
      </c>
      <c r="H13" s="429">
        <v>1895.6161</v>
      </c>
      <c r="I13" s="883">
        <v>106325.33995000001</v>
      </c>
      <c r="J13" s="429">
        <v>1966.14912707</v>
      </c>
      <c r="K13" s="429">
        <v>114524.03585</v>
      </c>
      <c r="L13" s="884" t="s">
        <v>416</v>
      </c>
      <c r="M13" s="885" t="s">
        <v>416</v>
      </c>
      <c r="N13" s="886" t="s">
        <v>416</v>
      </c>
      <c r="O13" s="887" t="s">
        <v>416</v>
      </c>
      <c r="P13" s="888" t="s">
        <v>416</v>
      </c>
      <c r="Q13" s="888" t="s">
        <v>416</v>
      </c>
      <c r="R13" s="888" t="s">
        <v>416</v>
      </c>
      <c r="S13" s="889" t="s">
        <v>416</v>
      </c>
      <c r="T13" s="866" t="s">
        <v>416</v>
      </c>
      <c r="U13" s="729" t="s">
        <v>416</v>
      </c>
      <c r="V13" s="729" t="s">
        <v>416</v>
      </c>
      <c r="W13" s="729" t="s">
        <v>416</v>
      </c>
      <c r="X13" s="866" t="s">
        <v>416</v>
      </c>
      <c r="Y13" s="729" t="s">
        <v>416</v>
      </c>
      <c r="Z13" s="729" t="s">
        <v>416</v>
      </c>
      <c r="AA13" s="867" t="s">
        <v>416</v>
      </c>
      <c r="AB13" s="2" t="s">
        <v>160</v>
      </c>
      <c r="AC13" s="19" t="s">
        <v>363</v>
      </c>
      <c r="AD13" s="77" t="s">
        <v>196</v>
      </c>
      <c r="AE13" s="890">
        <v>0</v>
      </c>
      <c r="AF13" s="890">
        <v>0</v>
      </c>
      <c r="AG13" s="890">
        <v>0</v>
      </c>
      <c r="AH13" s="890">
        <v>0</v>
      </c>
      <c r="AI13" s="890">
        <v>0</v>
      </c>
      <c r="AJ13" s="890">
        <v>0</v>
      </c>
      <c r="AK13" s="890">
        <v>0</v>
      </c>
      <c r="AL13" s="891">
        <v>0</v>
      </c>
      <c r="AM13" s="870"/>
      <c r="AN13" s="226" t="s">
        <v>160</v>
      </c>
      <c r="AO13" s="19" t="s">
        <v>363</v>
      </c>
      <c r="AP13" s="77" t="s">
        <v>196</v>
      </c>
      <c r="AQ13" s="383">
        <v>11865.6951</v>
      </c>
      <c r="AR13" s="922">
        <v>12005.05987383</v>
      </c>
      <c r="AS13" s="1052"/>
      <c r="AT13" s="384"/>
      <c r="AV13" s="316">
        <v>1.2</v>
      </c>
      <c r="AW13" s="19" t="s">
        <v>246</v>
      </c>
      <c r="AX13" s="193" t="s">
        <v>141</v>
      </c>
      <c r="AY13" s="388">
        <v>141.58736068687196</v>
      </c>
      <c r="AZ13" s="388">
        <v>103.60484798929528</v>
      </c>
      <c r="BA13" s="390">
        <v>56.09012286295733</v>
      </c>
      <c r="BB13" s="391">
        <v>58.2478888672429</v>
      </c>
      <c r="BC13" s="1098" t="s">
        <v>419</v>
      </c>
      <c r="BD13" s="1098" t="s">
        <v>419</v>
      </c>
      <c r="BF13" s="316">
        <v>1.2</v>
      </c>
      <c r="BG13" s="19" t="s">
        <v>246</v>
      </c>
      <c r="BH13" s="193" t="s">
        <v>141</v>
      </c>
      <c r="BI13" s="388" t="s">
        <v>416</v>
      </c>
      <c r="BJ13" s="388" t="s">
        <v>197</v>
      </c>
      <c r="BK13" s="390" t="s">
        <v>197</v>
      </c>
      <c r="BL13" s="391" t="s">
        <v>197</v>
      </c>
    </row>
    <row r="14" spans="1:64" s="79" customFormat="1" ht="15" customHeight="1">
      <c r="A14" s="871" t="s">
        <v>222</v>
      </c>
      <c r="B14" s="431" t="s">
        <v>201</v>
      </c>
      <c r="C14" s="892" t="s">
        <v>34</v>
      </c>
      <c r="D14" s="873">
        <v>392.9068</v>
      </c>
      <c r="E14" s="873">
        <v>29533.5405</v>
      </c>
      <c r="F14" s="873">
        <v>376.68860241</v>
      </c>
      <c r="G14" s="990">
        <v>24975.70048</v>
      </c>
      <c r="H14" s="873">
        <v>779.4772</v>
      </c>
      <c r="I14" s="874">
        <v>29533.54045</v>
      </c>
      <c r="J14" s="873">
        <v>720.63766104</v>
      </c>
      <c r="K14" s="991">
        <v>27010.78847</v>
      </c>
      <c r="L14" s="875"/>
      <c r="M14" s="876"/>
      <c r="N14" s="753"/>
      <c r="O14" s="754"/>
      <c r="P14" s="877"/>
      <c r="Q14" s="877"/>
      <c r="R14" s="877"/>
      <c r="S14" s="878"/>
      <c r="T14" s="879" t="s">
        <v>416</v>
      </c>
      <c r="U14" s="8" t="s">
        <v>416</v>
      </c>
      <c r="V14" s="8" t="s">
        <v>416</v>
      </c>
      <c r="W14" s="8" t="s">
        <v>416</v>
      </c>
      <c r="X14" s="879" t="s">
        <v>416</v>
      </c>
      <c r="Y14" s="8" t="s">
        <v>416</v>
      </c>
      <c r="Z14" s="8" t="s">
        <v>416</v>
      </c>
      <c r="AA14" s="880" t="s">
        <v>416</v>
      </c>
      <c r="AB14" s="2" t="s">
        <v>222</v>
      </c>
      <c r="AC14" s="17" t="s">
        <v>201</v>
      </c>
      <c r="AD14" s="77" t="s">
        <v>196</v>
      </c>
      <c r="AE14" s="736"/>
      <c r="AF14" s="736"/>
      <c r="AG14" s="736"/>
      <c r="AH14" s="736"/>
      <c r="AI14" s="736"/>
      <c r="AJ14" s="736"/>
      <c r="AK14" s="736"/>
      <c r="AL14" s="774"/>
      <c r="AM14" s="90"/>
      <c r="AN14" s="226" t="s">
        <v>222</v>
      </c>
      <c r="AO14" s="17" t="s">
        <v>201</v>
      </c>
      <c r="AP14" s="115" t="s">
        <v>196</v>
      </c>
      <c r="AQ14" s="383">
        <v>5739.5736</v>
      </c>
      <c r="AR14" s="922">
        <v>5683.81294137</v>
      </c>
      <c r="AS14" s="1052"/>
      <c r="AT14" s="384"/>
      <c r="AV14" s="316" t="s">
        <v>222</v>
      </c>
      <c r="AW14" s="17" t="s">
        <v>201</v>
      </c>
      <c r="AX14" s="193" t="s">
        <v>141</v>
      </c>
      <c r="AY14" s="392">
        <v>75.1667838276151</v>
      </c>
      <c r="AZ14" s="392">
        <v>66.30330814420459</v>
      </c>
      <c r="BA14" s="392">
        <v>37.888908681357194</v>
      </c>
      <c r="BB14" s="393">
        <v>37.48178860235939</v>
      </c>
      <c r="BC14" s="1098" t="s">
        <v>419</v>
      </c>
      <c r="BD14" s="1098" t="s">
        <v>419</v>
      </c>
      <c r="BF14" s="316" t="s">
        <v>222</v>
      </c>
      <c r="BG14" s="17" t="s">
        <v>201</v>
      </c>
      <c r="BH14" s="193" t="s">
        <v>141</v>
      </c>
      <c r="BI14" s="392" t="s">
        <v>197</v>
      </c>
      <c r="BJ14" s="392" t="s">
        <v>197</v>
      </c>
      <c r="BK14" s="392" t="s">
        <v>197</v>
      </c>
      <c r="BL14" s="393" t="s">
        <v>197</v>
      </c>
    </row>
    <row r="15" spans="1:64" s="79" customFormat="1" ht="15" customHeight="1">
      <c r="A15" s="871" t="s">
        <v>292</v>
      </c>
      <c r="B15" s="431" t="s">
        <v>202</v>
      </c>
      <c r="C15" s="892" t="s">
        <v>34</v>
      </c>
      <c r="D15" s="873">
        <v>358.0454</v>
      </c>
      <c r="E15" s="873">
        <v>76791.7995</v>
      </c>
      <c r="F15" s="873">
        <v>219.34339849000003</v>
      </c>
      <c r="G15" s="990">
        <v>36776.10437</v>
      </c>
      <c r="H15" s="873">
        <v>1116.1389</v>
      </c>
      <c r="I15" s="874">
        <v>76791.79950000001</v>
      </c>
      <c r="J15" s="873">
        <v>1245.51146603</v>
      </c>
      <c r="K15" s="991">
        <v>87513.24738</v>
      </c>
      <c r="L15" s="875"/>
      <c r="M15" s="876"/>
      <c r="N15" s="753"/>
      <c r="O15" s="754"/>
      <c r="P15" s="877"/>
      <c r="Q15" s="877"/>
      <c r="R15" s="877"/>
      <c r="S15" s="878"/>
      <c r="T15" s="879" t="s">
        <v>416</v>
      </c>
      <c r="U15" s="8" t="s">
        <v>416</v>
      </c>
      <c r="V15" s="8" t="s">
        <v>416</v>
      </c>
      <c r="W15" s="8" t="s">
        <v>416</v>
      </c>
      <c r="X15" s="879" t="s">
        <v>416</v>
      </c>
      <c r="Y15" s="8" t="s">
        <v>416</v>
      </c>
      <c r="Z15" s="8" t="s">
        <v>416</v>
      </c>
      <c r="AA15" s="880" t="s">
        <v>416</v>
      </c>
      <c r="AB15" s="2" t="s">
        <v>292</v>
      </c>
      <c r="AC15" s="17" t="s">
        <v>202</v>
      </c>
      <c r="AD15" s="77" t="s">
        <v>196</v>
      </c>
      <c r="AE15" s="736"/>
      <c r="AF15" s="736"/>
      <c r="AG15" s="736"/>
      <c r="AH15" s="736"/>
      <c r="AI15" s="736"/>
      <c r="AJ15" s="736"/>
      <c r="AK15" s="736"/>
      <c r="AL15" s="774"/>
      <c r="AM15" s="90"/>
      <c r="AN15" s="226" t="s">
        <v>292</v>
      </c>
      <c r="AO15" s="17" t="s">
        <v>202</v>
      </c>
      <c r="AP15" s="77" t="s">
        <v>196</v>
      </c>
      <c r="AQ15" s="383">
        <v>6126.1215</v>
      </c>
      <c r="AR15" s="922">
        <v>6321.246932460001</v>
      </c>
      <c r="AS15" s="1052"/>
      <c r="AT15" s="384"/>
      <c r="AV15" s="316" t="s">
        <v>292</v>
      </c>
      <c r="AW15" s="17" t="s">
        <v>202</v>
      </c>
      <c r="AX15" s="193" t="s">
        <v>141</v>
      </c>
      <c r="AY15" s="392">
        <v>214.47503445093835</v>
      </c>
      <c r="AZ15" s="392">
        <v>167.66451428752092</v>
      </c>
      <c r="BA15" s="392">
        <v>68.8012930111118</v>
      </c>
      <c r="BB15" s="393">
        <v>70.26289983418917</v>
      </c>
      <c r="BC15" s="1098" t="s">
        <v>419</v>
      </c>
      <c r="BD15" s="1098" t="s">
        <v>419</v>
      </c>
      <c r="BF15" s="316" t="s">
        <v>292</v>
      </c>
      <c r="BG15" s="17" t="s">
        <v>202</v>
      </c>
      <c r="BH15" s="193" t="s">
        <v>141</v>
      </c>
      <c r="BI15" s="392" t="s">
        <v>197</v>
      </c>
      <c r="BJ15" s="392" t="s">
        <v>197</v>
      </c>
      <c r="BK15" s="392" t="s">
        <v>197</v>
      </c>
      <c r="BL15" s="393" t="s">
        <v>197</v>
      </c>
    </row>
    <row r="16" spans="1:64" s="79" customFormat="1" ht="15" customHeight="1">
      <c r="A16" s="893" t="s">
        <v>19</v>
      </c>
      <c r="B16" s="433" t="s">
        <v>308</v>
      </c>
      <c r="C16" s="872" t="s">
        <v>34</v>
      </c>
      <c r="D16" s="873">
        <v>7.3947</v>
      </c>
      <c r="E16" s="873">
        <v>452.3509</v>
      </c>
      <c r="F16" s="873">
        <v>4.05561071</v>
      </c>
      <c r="G16" s="990">
        <v>2339.30777</v>
      </c>
      <c r="H16" s="873">
        <v>1.3718</v>
      </c>
      <c r="I16" s="874">
        <v>452.35091</v>
      </c>
      <c r="J16" s="873">
        <v>0.34039079</v>
      </c>
      <c r="K16" s="991">
        <v>125.84288</v>
      </c>
      <c r="L16" s="875"/>
      <c r="M16" s="876"/>
      <c r="N16" s="753"/>
      <c r="O16" s="754"/>
      <c r="P16" s="877"/>
      <c r="Q16" s="877"/>
      <c r="R16" s="877"/>
      <c r="S16" s="878"/>
      <c r="T16" s="879" t="s">
        <v>416</v>
      </c>
      <c r="U16" s="8" t="s">
        <v>416</v>
      </c>
      <c r="V16" s="8" t="s">
        <v>416</v>
      </c>
      <c r="W16" s="8" t="s">
        <v>416</v>
      </c>
      <c r="X16" s="879" t="s">
        <v>416</v>
      </c>
      <c r="Y16" s="8" t="s">
        <v>416</v>
      </c>
      <c r="Z16" s="8" t="s">
        <v>416</v>
      </c>
      <c r="AA16" s="880" t="s">
        <v>416</v>
      </c>
      <c r="AB16" s="2" t="s">
        <v>19</v>
      </c>
      <c r="AC16" s="18" t="s">
        <v>308</v>
      </c>
      <c r="AD16" s="77" t="s">
        <v>196</v>
      </c>
      <c r="AE16" s="739" t="s">
        <v>416</v>
      </c>
      <c r="AF16" s="739" t="s">
        <v>416</v>
      </c>
      <c r="AG16" s="739" t="s">
        <v>416</v>
      </c>
      <c r="AH16" s="739" t="s">
        <v>416</v>
      </c>
      <c r="AI16" s="739" t="s">
        <v>416</v>
      </c>
      <c r="AJ16" s="739" t="s">
        <v>416</v>
      </c>
      <c r="AK16" s="739" t="s">
        <v>416</v>
      </c>
      <c r="AL16" s="775" t="s">
        <v>416</v>
      </c>
      <c r="AM16" s="90"/>
      <c r="AN16" s="227" t="s">
        <v>19</v>
      </c>
      <c r="AO16" s="18" t="s">
        <v>308</v>
      </c>
      <c r="AP16" s="77" t="s">
        <v>196</v>
      </c>
      <c r="AQ16" s="394" t="s">
        <v>56</v>
      </c>
      <c r="AR16" s="1051" t="s">
        <v>56</v>
      </c>
      <c r="AS16" s="1052"/>
      <c r="AT16" s="384"/>
      <c r="AU16" s="90"/>
      <c r="AV16" s="317" t="s">
        <v>19</v>
      </c>
      <c r="AW16" s="29" t="s">
        <v>308</v>
      </c>
      <c r="AX16" s="193" t="s">
        <v>141</v>
      </c>
      <c r="AY16" s="392">
        <v>61.172312602269194</v>
      </c>
      <c r="AZ16" s="392">
        <v>576.8077700929042</v>
      </c>
      <c r="BA16" s="392">
        <v>329.7498979443068</v>
      </c>
      <c r="BB16" s="393">
        <v>369.7011896238438</v>
      </c>
      <c r="BC16" s="1098" t="s">
        <v>156</v>
      </c>
      <c r="BD16" s="1098" t="s">
        <v>419</v>
      </c>
      <c r="BF16" s="317" t="s">
        <v>19</v>
      </c>
      <c r="BG16" s="29" t="s">
        <v>308</v>
      </c>
      <c r="BH16" s="193" t="s">
        <v>141</v>
      </c>
      <c r="BI16" s="392" t="s">
        <v>197</v>
      </c>
      <c r="BJ16" s="392" t="s">
        <v>197</v>
      </c>
      <c r="BK16" s="392" t="s">
        <v>197</v>
      </c>
      <c r="BL16" s="393" t="s">
        <v>197</v>
      </c>
    </row>
    <row r="17" spans="1:64" s="79" customFormat="1" ht="15" customHeight="1">
      <c r="A17" s="894">
        <v>2</v>
      </c>
      <c r="B17" s="895" t="s">
        <v>247</v>
      </c>
      <c r="C17" s="872" t="s">
        <v>302</v>
      </c>
      <c r="D17" s="873">
        <v>26.3019</v>
      </c>
      <c r="E17" s="873">
        <v>12568.1361</v>
      </c>
      <c r="F17" s="873">
        <v>30.731313</v>
      </c>
      <c r="G17" s="990">
        <v>14669.18115</v>
      </c>
      <c r="H17" s="873">
        <v>33.8946</v>
      </c>
      <c r="I17" s="874">
        <v>12568.13611</v>
      </c>
      <c r="J17" s="873">
        <v>31.742281</v>
      </c>
      <c r="K17" s="991">
        <v>11884.911349999998</v>
      </c>
      <c r="L17" s="875"/>
      <c r="M17" s="876"/>
      <c r="N17" s="753"/>
      <c r="O17" s="754"/>
      <c r="P17" s="877"/>
      <c r="Q17" s="877"/>
      <c r="R17" s="877"/>
      <c r="S17" s="878"/>
      <c r="T17" s="879" t="s">
        <v>416</v>
      </c>
      <c r="U17" s="8" t="s">
        <v>416</v>
      </c>
      <c r="V17" s="8" t="s">
        <v>416</v>
      </c>
      <c r="W17" s="8" t="s">
        <v>416</v>
      </c>
      <c r="X17" s="879" t="s">
        <v>416</v>
      </c>
      <c r="Y17" s="8" t="s">
        <v>416</v>
      </c>
      <c r="Z17" s="8" t="s">
        <v>416</v>
      </c>
      <c r="AA17" s="880" t="s">
        <v>416</v>
      </c>
      <c r="AB17" s="896">
        <v>2</v>
      </c>
      <c r="AC17" s="897" t="s">
        <v>247</v>
      </c>
      <c r="AD17" s="77" t="s">
        <v>302</v>
      </c>
      <c r="AE17" s="736"/>
      <c r="AF17" s="736"/>
      <c r="AG17" s="736"/>
      <c r="AH17" s="736"/>
      <c r="AI17" s="736"/>
      <c r="AJ17" s="736"/>
      <c r="AK17" s="736"/>
      <c r="AL17" s="774"/>
      <c r="AM17" s="90"/>
      <c r="AN17" s="898">
        <v>2</v>
      </c>
      <c r="AO17" s="897" t="s">
        <v>247</v>
      </c>
      <c r="AP17" s="77" t="s">
        <v>302</v>
      </c>
      <c r="AQ17" s="383">
        <v>28.2543</v>
      </c>
      <c r="AR17" s="922">
        <v>34.83603200000001</v>
      </c>
      <c r="AS17" s="1052"/>
      <c r="AT17" s="384"/>
      <c r="AV17" s="899">
        <v>2</v>
      </c>
      <c r="AW17" s="897" t="s">
        <v>247</v>
      </c>
      <c r="AX17" s="187" t="s">
        <v>142</v>
      </c>
      <c r="AY17" s="392">
        <v>477.84137647850537</v>
      </c>
      <c r="AZ17" s="392">
        <v>477.3366224215672</v>
      </c>
      <c r="BA17" s="392">
        <v>370.8005437444313</v>
      </c>
      <c r="BB17" s="393">
        <v>374.41894456167154</v>
      </c>
      <c r="BC17" s="1098" t="s">
        <v>419</v>
      </c>
      <c r="BD17" s="1098" t="s">
        <v>419</v>
      </c>
      <c r="BF17" s="899">
        <v>2</v>
      </c>
      <c r="BG17" s="897" t="s">
        <v>247</v>
      </c>
      <c r="BH17" s="187" t="s">
        <v>142</v>
      </c>
      <c r="BI17" s="392" t="s">
        <v>197</v>
      </c>
      <c r="BJ17" s="392" t="s">
        <v>197</v>
      </c>
      <c r="BK17" s="392" t="s">
        <v>197</v>
      </c>
      <c r="BL17" s="393" t="s">
        <v>197</v>
      </c>
    </row>
    <row r="18" spans="1:64" s="79" customFormat="1" ht="15" customHeight="1">
      <c r="A18" s="994">
        <v>3</v>
      </c>
      <c r="B18" s="895" t="s">
        <v>365</v>
      </c>
      <c r="C18" s="1075" t="s">
        <v>34</v>
      </c>
      <c r="D18" s="873">
        <v>112.6892</v>
      </c>
      <c r="E18" s="873">
        <v>31240.5401</v>
      </c>
      <c r="F18" s="873">
        <v>88.61211448</v>
      </c>
      <c r="G18" s="990">
        <v>10053.915289999999</v>
      </c>
      <c r="H18" s="873">
        <v>552.5037</v>
      </c>
      <c r="I18" s="874">
        <v>31240.54014</v>
      </c>
      <c r="J18" s="873">
        <v>466.85196754000003</v>
      </c>
      <c r="K18" s="991">
        <v>28983.261269999995</v>
      </c>
      <c r="L18" s="875"/>
      <c r="M18" s="876"/>
      <c r="N18" s="753"/>
      <c r="O18" s="754"/>
      <c r="P18" s="877"/>
      <c r="Q18" s="877"/>
      <c r="R18" s="877"/>
      <c r="S18" s="878"/>
      <c r="T18" s="879" t="s">
        <v>416</v>
      </c>
      <c r="U18" s="8" t="s">
        <v>416</v>
      </c>
      <c r="V18" s="8" t="s">
        <v>416</v>
      </c>
      <c r="W18" s="8" t="s">
        <v>416</v>
      </c>
      <c r="X18" s="879" t="s">
        <v>416</v>
      </c>
      <c r="Y18" s="8" t="s">
        <v>416</v>
      </c>
      <c r="Z18" s="8" t="s">
        <v>416</v>
      </c>
      <c r="AA18" s="880" t="s">
        <v>416</v>
      </c>
      <c r="AB18" s="994">
        <v>3</v>
      </c>
      <c r="AC18" s="895" t="s">
        <v>326</v>
      </c>
      <c r="AD18" s="1075" t="s">
        <v>34</v>
      </c>
      <c r="AE18" s="890">
        <v>9.99999999891088E-05</v>
      </c>
      <c r="AF18" s="890">
        <v>-0.00010000000111176632</v>
      </c>
      <c r="AG18" s="890">
        <v>0</v>
      </c>
      <c r="AH18" s="890">
        <v>0</v>
      </c>
      <c r="AI18" s="890">
        <v>0</v>
      </c>
      <c r="AJ18" s="890">
        <v>0</v>
      </c>
      <c r="AK18" s="890">
        <v>0</v>
      </c>
      <c r="AL18" s="891">
        <v>0</v>
      </c>
      <c r="AM18" s="90"/>
      <c r="AN18" s="994">
        <v>3</v>
      </c>
      <c r="AO18" s="895" t="s">
        <v>326</v>
      </c>
      <c r="AP18" s="1075" t="s">
        <v>34</v>
      </c>
      <c r="AQ18" s="383">
        <v>3261.8774999999996</v>
      </c>
      <c r="AR18" s="922">
        <v>3323.4521469399997</v>
      </c>
      <c r="AS18" s="1052"/>
      <c r="AT18" s="384"/>
      <c r="AV18" s="994">
        <v>3</v>
      </c>
      <c r="AW18" s="895" t="s">
        <v>326</v>
      </c>
      <c r="AX18" s="1075" t="s">
        <v>34</v>
      </c>
      <c r="AY18" s="392">
        <v>277.227454804897</v>
      </c>
      <c r="AZ18" s="392">
        <v>113.45982825259401</v>
      </c>
      <c r="BA18" s="392">
        <v>56.54358539137385</v>
      </c>
      <c r="BB18" s="393">
        <v>62.082337197211665</v>
      </c>
      <c r="BC18" s="1098" t="s">
        <v>156</v>
      </c>
      <c r="BD18" s="1098" t="s">
        <v>419</v>
      </c>
      <c r="BF18" s="994">
        <v>3</v>
      </c>
      <c r="BG18" s="895" t="s">
        <v>326</v>
      </c>
      <c r="BH18" s="1075" t="s">
        <v>34</v>
      </c>
      <c r="BI18" s="392" t="s">
        <v>197</v>
      </c>
      <c r="BJ18" s="392" t="s">
        <v>197</v>
      </c>
      <c r="BK18" s="392" t="s">
        <v>197</v>
      </c>
      <c r="BL18" s="393" t="s">
        <v>197</v>
      </c>
    </row>
    <row r="19" spans="1:64" s="79" customFormat="1" ht="15" customHeight="1">
      <c r="A19" s="442" t="s">
        <v>327</v>
      </c>
      <c r="B19" s="895" t="s">
        <v>366</v>
      </c>
      <c r="C19" s="1075" t="s">
        <v>34</v>
      </c>
      <c r="D19" s="873">
        <v>24.0716</v>
      </c>
      <c r="E19" s="873">
        <v>7614.6826</v>
      </c>
      <c r="F19" s="873">
        <v>8.67964584</v>
      </c>
      <c r="G19" s="990">
        <v>6139.407459999999</v>
      </c>
      <c r="H19" s="873">
        <v>201.2429</v>
      </c>
      <c r="I19" s="874">
        <v>7614.68256</v>
      </c>
      <c r="J19" s="873">
        <v>142.6091378</v>
      </c>
      <c r="K19" s="991">
        <v>6294.56748</v>
      </c>
      <c r="L19" s="875"/>
      <c r="M19" s="876"/>
      <c r="N19" s="753"/>
      <c r="O19" s="754"/>
      <c r="P19" s="877"/>
      <c r="Q19" s="877"/>
      <c r="R19" s="877"/>
      <c r="S19" s="878"/>
      <c r="T19" s="879"/>
      <c r="U19" s="8"/>
      <c r="V19" s="8"/>
      <c r="W19" s="8"/>
      <c r="X19" s="879"/>
      <c r="Y19" s="8"/>
      <c r="Z19" s="8"/>
      <c r="AA19" s="880"/>
      <c r="AB19" s="442" t="s">
        <v>327</v>
      </c>
      <c r="AC19" s="895" t="s">
        <v>328</v>
      </c>
      <c r="AD19" s="1075" t="s">
        <v>34</v>
      </c>
      <c r="AE19" s="736"/>
      <c r="AF19" s="736"/>
      <c r="AG19" s="736"/>
      <c r="AH19" s="736"/>
      <c r="AI19" s="736"/>
      <c r="AJ19" s="736"/>
      <c r="AK19" s="736"/>
      <c r="AL19" s="774"/>
      <c r="AM19" s="90"/>
      <c r="AN19" s="442" t="s">
        <v>327</v>
      </c>
      <c r="AO19" s="895" t="s">
        <v>328</v>
      </c>
      <c r="AP19" s="1075" t="s">
        <v>34</v>
      </c>
      <c r="AQ19" s="383">
        <v>1678.6837</v>
      </c>
      <c r="AR19" s="922">
        <v>1721.9255080399998</v>
      </c>
      <c r="AS19" s="1052"/>
      <c r="AT19" s="384"/>
      <c r="AV19" s="442" t="s">
        <v>327</v>
      </c>
      <c r="AW19" s="895" t="s">
        <v>328</v>
      </c>
      <c r="AX19" s="1075" t="s">
        <v>34</v>
      </c>
      <c r="AY19" s="392">
        <v>316.33470978248226</v>
      </c>
      <c r="AZ19" s="392">
        <v>707.3338674380751</v>
      </c>
      <c r="BA19" s="392">
        <v>37.83826689040955</v>
      </c>
      <c r="BB19" s="393">
        <v>44.13859852955369</v>
      </c>
      <c r="BC19" s="1098" t="s">
        <v>156</v>
      </c>
      <c r="BD19" s="1098" t="s">
        <v>419</v>
      </c>
      <c r="BF19" s="442" t="s">
        <v>327</v>
      </c>
      <c r="BG19" s="895" t="s">
        <v>328</v>
      </c>
      <c r="BH19" s="1075" t="s">
        <v>34</v>
      </c>
      <c r="BI19" s="392" t="s">
        <v>197</v>
      </c>
      <c r="BJ19" s="392" t="s">
        <v>197</v>
      </c>
      <c r="BK19" s="392" t="s">
        <v>197</v>
      </c>
      <c r="BL19" s="393" t="s">
        <v>197</v>
      </c>
    </row>
    <row r="20" spans="1:64" s="79" customFormat="1" ht="15" customHeight="1">
      <c r="A20" s="442" t="s">
        <v>329</v>
      </c>
      <c r="B20" s="895" t="s">
        <v>367</v>
      </c>
      <c r="C20" s="1076" t="s">
        <v>34</v>
      </c>
      <c r="D20" s="873">
        <v>88.6175</v>
      </c>
      <c r="E20" s="873">
        <v>23625.8576</v>
      </c>
      <c r="F20" s="873">
        <v>79.93246864000001</v>
      </c>
      <c r="G20" s="990">
        <v>3914.50783</v>
      </c>
      <c r="H20" s="873">
        <v>351.2608</v>
      </c>
      <c r="I20" s="874">
        <v>23625.85758</v>
      </c>
      <c r="J20" s="873">
        <v>324.24282974</v>
      </c>
      <c r="K20" s="991">
        <v>22688.693789999998</v>
      </c>
      <c r="L20" s="875"/>
      <c r="M20" s="876"/>
      <c r="N20" s="753"/>
      <c r="O20" s="754"/>
      <c r="P20" s="877"/>
      <c r="Q20" s="877"/>
      <c r="R20" s="877"/>
      <c r="S20" s="878"/>
      <c r="T20" s="879"/>
      <c r="U20" s="8"/>
      <c r="V20" s="8"/>
      <c r="W20" s="8"/>
      <c r="X20" s="879"/>
      <c r="Y20" s="8"/>
      <c r="Z20" s="8"/>
      <c r="AA20" s="880"/>
      <c r="AB20" s="442" t="s">
        <v>329</v>
      </c>
      <c r="AC20" s="895" t="s">
        <v>341</v>
      </c>
      <c r="AD20" s="1076" t="s">
        <v>34</v>
      </c>
      <c r="AE20" s="736"/>
      <c r="AF20" s="736"/>
      <c r="AG20" s="736"/>
      <c r="AH20" s="736"/>
      <c r="AI20" s="736"/>
      <c r="AJ20" s="736"/>
      <c r="AK20" s="736"/>
      <c r="AL20" s="774"/>
      <c r="AM20" s="90"/>
      <c r="AN20" s="442" t="s">
        <v>329</v>
      </c>
      <c r="AO20" s="895" t="s">
        <v>330</v>
      </c>
      <c r="AP20" s="1076" t="s">
        <v>34</v>
      </c>
      <c r="AQ20" s="383">
        <v>1583.1937</v>
      </c>
      <c r="AR20" s="922">
        <v>1601.5266389</v>
      </c>
      <c r="AS20" s="1052"/>
      <c r="AT20" s="384"/>
      <c r="AV20" s="442" t="s">
        <v>329</v>
      </c>
      <c r="AW20" s="895" t="s">
        <v>341</v>
      </c>
      <c r="AX20" s="1076" t="s">
        <v>34</v>
      </c>
      <c r="AY20" s="392">
        <v>266.6048760120743</v>
      </c>
      <c r="AZ20" s="392">
        <v>48.972687777605955</v>
      </c>
      <c r="BA20" s="392">
        <v>67.26015991536772</v>
      </c>
      <c r="BB20" s="393">
        <v>69.97438866479588</v>
      </c>
      <c r="BC20" s="1098" t="s">
        <v>156</v>
      </c>
      <c r="BD20" s="1098" t="s">
        <v>419</v>
      </c>
      <c r="BF20" s="442" t="s">
        <v>329</v>
      </c>
      <c r="BG20" s="895" t="s">
        <v>341</v>
      </c>
      <c r="BH20" s="1076" t="s">
        <v>34</v>
      </c>
      <c r="BI20" s="392" t="s">
        <v>197</v>
      </c>
      <c r="BJ20" s="392" t="s">
        <v>197</v>
      </c>
      <c r="BK20" s="392" t="s">
        <v>197</v>
      </c>
      <c r="BL20" s="393" t="s">
        <v>197</v>
      </c>
    </row>
    <row r="21" spans="1:64" s="79" customFormat="1" ht="15" customHeight="1">
      <c r="A21" s="1077">
        <v>4</v>
      </c>
      <c r="B21" s="895" t="s">
        <v>331</v>
      </c>
      <c r="C21" s="1075" t="s">
        <v>302</v>
      </c>
      <c r="D21" s="873">
        <v>28.2622</v>
      </c>
      <c r="E21" s="873">
        <v>11697.6364</v>
      </c>
      <c r="F21" s="873">
        <v>29.899487</v>
      </c>
      <c r="G21" s="873">
        <v>8600.39806</v>
      </c>
      <c r="H21" s="873">
        <v>40.4259</v>
      </c>
      <c r="I21" s="874">
        <v>11697.63642</v>
      </c>
      <c r="J21" s="873">
        <v>98.693641</v>
      </c>
      <c r="K21" s="991">
        <v>19340.96011</v>
      </c>
      <c r="L21" s="875"/>
      <c r="M21" s="876"/>
      <c r="N21" s="753"/>
      <c r="O21" s="754"/>
      <c r="P21" s="877"/>
      <c r="Q21" s="877"/>
      <c r="R21" s="877"/>
      <c r="S21" s="878"/>
      <c r="T21" s="879" t="s">
        <v>416</v>
      </c>
      <c r="U21" s="8" t="s">
        <v>416</v>
      </c>
      <c r="V21" s="8" t="s">
        <v>416</v>
      </c>
      <c r="W21" s="8" t="s">
        <v>416</v>
      </c>
      <c r="X21" s="879" t="s">
        <v>416</v>
      </c>
      <c r="Y21" s="8" t="s">
        <v>416</v>
      </c>
      <c r="Z21" s="8" t="s">
        <v>416</v>
      </c>
      <c r="AA21" s="880" t="s">
        <v>416</v>
      </c>
      <c r="AB21" s="1077">
        <v>4</v>
      </c>
      <c r="AC21" s="895" t="s">
        <v>331</v>
      </c>
      <c r="AD21" s="1075" t="s">
        <v>302</v>
      </c>
      <c r="AE21" s="890">
        <v>-0.00010000000000021103</v>
      </c>
      <c r="AF21" s="890">
        <v>0</v>
      </c>
      <c r="AG21" s="890">
        <v>0</v>
      </c>
      <c r="AH21" s="890">
        <v>0</v>
      </c>
      <c r="AI21" s="890">
        <v>-0.00010000000000331966</v>
      </c>
      <c r="AJ21" s="890">
        <v>0</v>
      </c>
      <c r="AK21" s="890">
        <v>0</v>
      </c>
      <c r="AL21" s="891">
        <v>0</v>
      </c>
      <c r="AM21" s="90"/>
      <c r="AN21" s="1077">
        <v>4</v>
      </c>
      <c r="AO21" s="895" t="s">
        <v>331</v>
      </c>
      <c r="AP21" s="1075" t="s">
        <v>302</v>
      </c>
      <c r="AQ21" s="383">
        <v>337.8363</v>
      </c>
      <c r="AR21" s="922">
        <v>359.338846</v>
      </c>
      <c r="AS21" s="1052"/>
      <c r="AT21" s="384"/>
      <c r="AV21" s="1077">
        <v>4</v>
      </c>
      <c r="AW21" s="895" t="s">
        <v>331</v>
      </c>
      <c r="AX21" s="1075" t="s">
        <v>302</v>
      </c>
      <c r="AY21" s="392">
        <v>413.8968799314986</v>
      </c>
      <c r="AZ21" s="392">
        <v>287.64366626089605</v>
      </c>
      <c r="BA21" s="392">
        <v>289.3599504278198</v>
      </c>
      <c r="BB21" s="393">
        <v>195.9696685017427</v>
      </c>
      <c r="BC21" s="1098" t="s">
        <v>419</v>
      </c>
      <c r="BD21" s="1098" t="s">
        <v>419</v>
      </c>
      <c r="BF21" s="1077">
        <v>4</v>
      </c>
      <c r="BG21" s="895" t="s">
        <v>331</v>
      </c>
      <c r="BH21" s="1075" t="s">
        <v>302</v>
      </c>
      <c r="BI21" s="392" t="s">
        <v>197</v>
      </c>
      <c r="BJ21" s="392" t="s">
        <v>197</v>
      </c>
      <c r="BK21" s="392" t="s">
        <v>197</v>
      </c>
      <c r="BL21" s="393" t="s">
        <v>197</v>
      </c>
    </row>
    <row r="22" spans="1:64" s="79" customFormat="1" ht="15" customHeight="1">
      <c r="A22" s="442" t="s">
        <v>193</v>
      </c>
      <c r="B22" s="1074" t="s">
        <v>368</v>
      </c>
      <c r="C22" s="614" t="s">
        <v>302</v>
      </c>
      <c r="D22" s="873">
        <v>26.445</v>
      </c>
      <c r="E22" s="873">
        <v>8499.4647</v>
      </c>
      <c r="F22" s="873">
        <v>26.141069</v>
      </c>
      <c r="G22" s="990">
        <v>7270.80907</v>
      </c>
      <c r="H22" s="873">
        <v>28.5679</v>
      </c>
      <c r="I22" s="874">
        <v>8499.4647</v>
      </c>
      <c r="J22" s="873">
        <v>84.304275</v>
      </c>
      <c r="K22" s="990">
        <v>14860.92031</v>
      </c>
      <c r="L22" s="875"/>
      <c r="M22" s="876"/>
      <c r="N22" s="753"/>
      <c r="O22" s="754"/>
      <c r="P22" s="877"/>
      <c r="Q22" s="877"/>
      <c r="R22" s="877"/>
      <c r="S22" s="878"/>
      <c r="T22" s="879"/>
      <c r="U22" s="8"/>
      <c r="V22" s="8"/>
      <c r="W22" s="8"/>
      <c r="X22" s="879"/>
      <c r="Y22" s="8"/>
      <c r="Z22" s="8"/>
      <c r="AA22" s="880"/>
      <c r="AB22" s="442" t="s">
        <v>193</v>
      </c>
      <c r="AC22" s="1074" t="s">
        <v>332</v>
      </c>
      <c r="AD22" s="614" t="s">
        <v>302</v>
      </c>
      <c r="AE22" s="739"/>
      <c r="AF22" s="739"/>
      <c r="AG22" s="739"/>
      <c r="AH22" s="739"/>
      <c r="AI22" s="739"/>
      <c r="AJ22" s="739"/>
      <c r="AK22" s="739"/>
      <c r="AL22" s="775"/>
      <c r="AM22" s="90"/>
      <c r="AN22" s="442" t="s">
        <v>193</v>
      </c>
      <c r="AO22" s="1074" t="s">
        <v>332</v>
      </c>
      <c r="AP22" s="614" t="s">
        <v>302</v>
      </c>
      <c r="AQ22" s="383">
        <v>522.8771</v>
      </c>
      <c r="AR22" s="922">
        <v>369.969794</v>
      </c>
      <c r="AS22" s="1052"/>
      <c r="AT22" s="384"/>
      <c r="AV22" s="442" t="s">
        <v>193</v>
      </c>
      <c r="AW22" s="1074" t="s">
        <v>332</v>
      </c>
      <c r="AX22" s="614" t="s">
        <v>302</v>
      </c>
      <c r="AY22" s="392">
        <v>321.40157685762904</v>
      </c>
      <c r="AZ22" s="392">
        <v>278.1374040212357</v>
      </c>
      <c r="BA22" s="392">
        <v>297.51800797398477</v>
      </c>
      <c r="BB22" s="393">
        <v>176.2771853503277</v>
      </c>
      <c r="BC22" s="1098" t="s">
        <v>419</v>
      </c>
      <c r="BD22" s="1098" t="s">
        <v>419</v>
      </c>
      <c r="BF22" s="442" t="s">
        <v>193</v>
      </c>
      <c r="BG22" s="1074" t="s">
        <v>332</v>
      </c>
      <c r="BH22" s="614" t="s">
        <v>302</v>
      </c>
      <c r="BI22" s="392" t="s">
        <v>197</v>
      </c>
      <c r="BJ22" s="392" t="s">
        <v>197</v>
      </c>
      <c r="BK22" s="392" t="s">
        <v>197</v>
      </c>
      <c r="BL22" s="393" t="s">
        <v>197</v>
      </c>
    </row>
    <row r="23" spans="1:64" s="79" customFormat="1" ht="15" customHeight="1">
      <c r="A23" s="442" t="s">
        <v>333</v>
      </c>
      <c r="B23" s="1074" t="s">
        <v>369</v>
      </c>
      <c r="C23" s="614" t="s">
        <v>302</v>
      </c>
      <c r="D23" s="873">
        <v>1.8173</v>
      </c>
      <c r="E23" s="873">
        <v>3198.1717</v>
      </c>
      <c r="F23" s="873">
        <v>3.758418</v>
      </c>
      <c r="G23" s="990">
        <v>1329.58899</v>
      </c>
      <c r="H23" s="873">
        <v>11.8581</v>
      </c>
      <c r="I23" s="874">
        <v>3198.17172</v>
      </c>
      <c r="J23" s="873">
        <v>14.389366</v>
      </c>
      <c r="K23" s="990">
        <v>4480.0398</v>
      </c>
      <c r="L23" s="875"/>
      <c r="M23" s="876"/>
      <c r="N23" s="753"/>
      <c r="O23" s="754"/>
      <c r="P23" s="877"/>
      <c r="Q23" s="877"/>
      <c r="R23" s="877"/>
      <c r="S23" s="878"/>
      <c r="T23" s="879"/>
      <c r="U23" s="8"/>
      <c r="V23" s="8"/>
      <c r="W23" s="8"/>
      <c r="X23" s="879"/>
      <c r="Y23" s="8"/>
      <c r="Z23" s="8"/>
      <c r="AA23" s="880"/>
      <c r="AB23" s="442" t="s">
        <v>333</v>
      </c>
      <c r="AC23" s="1074" t="s">
        <v>334</v>
      </c>
      <c r="AD23" s="614" t="s">
        <v>302</v>
      </c>
      <c r="AE23" s="739"/>
      <c r="AF23" s="739"/>
      <c r="AG23" s="739"/>
      <c r="AH23" s="739"/>
      <c r="AI23" s="739"/>
      <c r="AJ23" s="739"/>
      <c r="AK23" s="739"/>
      <c r="AL23" s="775"/>
      <c r="AM23" s="90"/>
      <c r="AN23" s="442" t="s">
        <v>333</v>
      </c>
      <c r="AO23" s="1074" t="s">
        <v>334</v>
      </c>
      <c r="AP23" s="614" t="s">
        <v>302</v>
      </c>
      <c r="AQ23" s="383">
        <v>-10.0408</v>
      </c>
      <c r="AR23" s="922">
        <v>-10.630948</v>
      </c>
      <c r="AS23" s="1052"/>
      <c r="AT23" s="384"/>
      <c r="AV23" s="442" t="s">
        <v>333</v>
      </c>
      <c r="AW23" s="1074" t="s">
        <v>334</v>
      </c>
      <c r="AX23" s="614" t="s">
        <v>302</v>
      </c>
      <c r="AY23" s="392">
        <v>1759.8479612612116</v>
      </c>
      <c r="AZ23" s="392">
        <v>353.7629369591142</v>
      </c>
      <c r="BA23" s="392">
        <v>269.703554532345</v>
      </c>
      <c r="BB23" s="393">
        <v>311.3437937432406</v>
      </c>
      <c r="BC23" s="1098" t="s">
        <v>156</v>
      </c>
      <c r="BD23" s="1098" t="s">
        <v>419</v>
      </c>
      <c r="BF23" s="442" t="s">
        <v>333</v>
      </c>
      <c r="BG23" s="1074" t="s">
        <v>334</v>
      </c>
      <c r="BH23" s="614" t="s">
        <v>302</v>
      </c>
      <c r="BI23" s="392" t="s">
        <v>197</v>
      </c>
      <c r="BJ23" s="392" t="s">
        <v>197</v>
      </c>
      <c r="BK23" s="392" t="s">
        <v>197</v>
      </c>
      <c r="BL23" s="393" t="s">
        <v>197</v>
      </c>
    </row>
    <row r="24" spans="1:64" s="380" customFormat="1" ht="15" customHeight="1">
      <c r="A24" s="902">
        <v>5</v>
      </c>
      <c r="B24" s="436" t="s">
        <v>248</v>
      </c>
      <c r="C24" s="862" t="s">
        <v>34</v>
      </c>
      <c r="D24" s="309">
        <v>1017.767</v>
      </c>
      <c r="E24" s="309">
        <v>59343.5511</v>
      </c>
      <c r="F24" s="309">
        <v>1082.66018084</v>
      </c>
      <c r="G24" s="309">
        <v>263177.59554</v>
      </c>
      <c r="H24" s="309">
        <v>200.18099999999998</v>
      </c>
      <c r="I24" s="863">
        <v>59343.5511</v>
      </c>
      <c r="J24" s="309">
        <v>213.24892261000002</v>
      </c>
      <c r="K24" s="309">
        <v>64324.26599000001</v>
      </c>
      <c r="L24" s="884" t="s">
        <v>416</v>
      </c>
      <c r="M24" s="885" t="s">
        <v>416</v>
      </c>
      <c r="N24" s="886" t="s">
        <v>416</v>
      </c>
      <c r="O24" s="887" t="s">
        <v>416</v>
      </c>
      <c r="P24" s="888" t="s">
        <v>416</v>
      </c>
      <c r="Q24" s="888" t="s">
        <v>416</v>
      </c>
      <c r="R24" s="888" t="s">
        <v>416</v>
      </c>
      <c r="S24" s="889" t="s">
        <v>416</v>
      </c>
      <c r="T24" s="866" t="s">
        <v>416</v>
      </c>
      <c r="U24" s="729" t="s">
        <v>416</v>
      </c>
      <c r="V24" s="729" t="s">
        <v>416</v>
      </c>
      <c r="W24" s="729" t="s">
        <v>416</v>
      </c>
      <c r="X24" s="866" t="s">
        <v>416</v>
      </c>
      <c r="Y24" s="729" t="s">
        <v>416</v>
      </c>
      <c r="Z24" s="729" t="s">
        <v>416</v>
      </c>
      <c r="AA24" s="867" t="s">
        <v>416</v>
      </c>
      <c r="AB24" s="903">
        <v>5</v>
      </c>
      <c r="AC24" s="904" t="s">
        <v>248</v>
      </c>
      <c r="AD24" s="77" t="s">
        <v>196</v>
      </c>
      <c r="AE24" s="890">
        <v>0</v>
      </c>
      <c r="AF24" s="890">
        <v>0</v>
      </c>
      <c r="AG24" s="890">
        <v>0</v>
      </c>
      <c r="AH24" s="890">
        <v>0</v>
      </c>
      <c r="AI24" s="890">
        <v>0</v>
      </c>
      <c r="AJ24" s="890">
        <v>0</v>
      </c>
      <c r="AK24" s="890">
        <v>0</v>
      </c>
      <c r="AL24" s="891">
        <v>0</v>
      </c>
      <c r="AM24" s="870"/>
      <c r="AN24" s="226">
        <v>5</v>
      </c>
      <c r="AO24" s="904" t="s">
        <v>248</v>
      </c>
      <c r="AP24" s="77" t="s">
        <v>196</v>
      </c>
      <c r="AQ24" s="383">
        <v>3270.761</v>
      </c>
      <c r="AR24" s="922">
        <v>3322.58625823</v>
      </c>
      <c r="AS24" s="1052"/>
      <c r="AT24" s="384"/>
      <c r="AV24" s="905">
        <v>5</v>
      </c>
      <c r="AW24" s="904" t="s">
        <v>248</v>
      </c>
      <c r="AX24" s="193" t="s">
        <v>141</v>
      </c>
      <c r="AY24" s="392">
        <v>58.307599971309735</v>
      </c>
      <c r="AZ24" s="392">
        <v>243.0842107223425</v>
      </c>
      <c r="BA24" s="392">
        <v>296.4494687307986</v>
      </c>
      <c r="BB24" s="393">
        <v>301.63934805729053</v>
      </c>
      <c r="BC24" s="1098" t="s">
        <v>156</v>
      </c>
      <c r="BD24" s="1098" t="s">
        <v>419</v>
      </c>
      <c r="BF24" s="905">
        <v>5</v>
      </c>
      <c r="BG24" s="904" t="s">
        <v>248</v>
      </c>
      <c r="BH24" s="193" t="s">
        <v>141</v>
      </c>
      <c r="BI24" s="392" t="s">
        <v>197</v>
      </c>
      <c r="BJ24" s="392" t="s">
        <v>197</v>
      </c>
      <c r="BK24" s="392" t="s">
        <v>197</v>
      </c>
      <c r="BL24" s="393" t="s">
        <v>197</v>
      </c>
    </row>
    <row r="25" spans="1:64" s="79" customFormat="1" ht="15" customHeight="1">
      <c r="A25" s="871" t="s">
        <v>227</v>
      </c>
      <c r="B25" s="437" t="s">
        <v>201</v>
      </c>
      <c r="C25" s="892" t="s">
        <v>34</v>
      </c>
      <c r="D25" s="873">
        <v>863.3736</v>
      </c>
      <c r="E25" s="873">
        <v>31147.4493</v>
      </c>
      <c r="F25" s="873">
        <v>918.4792500200001</v>
      </c>
      <c r="G25" s="990">
        <v>154175.99476</v>
      </c>
      <c r="H25" s="873">
        <v>168.4323</v>
      </c>
      <c r="I25" s="874">
        <v>31147.44929</v>
      </c>
      <c r="J25" s="873">
        <v>179.55752696000002</v>
      </c>
      <c r="K25" s="991">
        <v>35468.981790000005</v>
      </c>
      <c r="L25" s="875"/>
      <c r="M25" s="876"/>
      <c r="N25" s="753"/>
      <c r="O25" s="754"/>
      <c r="P25" s="877"/>
      <c r="Q25" s="877"/>
      <c r="R25" s="877"/>
      <c r="S25" s="878"/>
      <c r="T25" s="879" t="s">
        <v>416</v>
      </c>
      <c r="U25" s="8" t="s">
        <v>416</v>
      </c>
      <c r="V25" s="8" t="s">
        <v>416</v>
      </c>
      <c r="W25" s="8" t="s">
        <v>416</v>
      </c>
      <c r="X25" s="879" t="s">
        <v>416</v>
      </c>
      <c r="Y25" s="8" t="s">
        <v>416</v>
      </c>
      <c r="Z25" s="8" t="s">
        <v>416</v>
      </c>
      <c r="AA25" s="880" t="s">
        <v>416</v>
      </c>
      <c r="AB25" s="2" t="s">
        <v>227</v>
      </c>
      <c r="AC25" s="19" t="s">
        <v>201</v>
      </c>
      <c r="AD25" s="77" t="s">
        <v>196</v>
      </c>
      <c r="AE25" s="736"/>
      <c r="AF25" s="736"/>
      <c r="AG25" s="736"/>
      <c r="AH25" s="736"/>
      <c r="AI25" s="736"/>
      <c r="AJ25" s="736"/>
      <c r="AK25" s="736"/>
      <c r="AL25" s="774"/>
      <c r="AM25" s="90" t="s">
        <v>197</v>
      </c>
      <c r="AN25" s="226" t="s">
        <v>227</v>
      </c>
      <c r="AO25" s="19" t="s">
        <v>201</v>
      </c>
      <c r="AP25" s="77" t="s">
        <v>196</v>
      </c>
      <c r="AQ25" s="383">
        <v>2756.4393</v>
      </c>
      <c r="AR25" s="922">
        <v>2800.4197230600003</v>
      </c>
      <c r="AS25" s="1052"/>
      <c r="AT25" s="384"/>
      <c r="AV25" s="316" t="s">
        <v>227</v>
      </c>
      <c r="AW25" s="19" t="s">
        <v>201</v>
      </c>
      <c r="AX25" s="193" t="s">
        <v>141</v>
      </c>
      <c r="AY25" s="392">
        <v>36.076443963540235</v>
      </c>
      <c r="AZ25" s="392">
        <v>167.8600738738984</v>
      </c>
      <c r="BA25" s="392">
        <v>184.92563059460687</v>
      </c>
      <c r="BB25" s="393">
        <v>197.53547729525937</v>
      </c>
      <c r="BC25" s="1098" t="s">
        <v>156</v>
      </c>
      <c r="BD25" s="1098" t="s">
        <v>419</v>
      </c>
      <c r="BF25" s="316" t="s">
        <v>227</v>
      </c>
      <c r="BG25" s="19" t="s">
        <v>201</v>
      </c>
      <c r="BH25" s="193" t="s">
        <v>141</v>
      </c>
      <c r="BI25" s="392" t="s">
        <v>197</v>
      </c>
      <c r="BJ25" s="392" t="s">
        <v>197</v>
      </c>
      <c r="BK25" s="392" t="s">
        <v>197</v>
      </c>
      <c r="BL25" s="393" t="s">
        <v>197</v>
      </c>
    </row>
    <row r="26" spans="1:64" s="79" customFormat="1" ht="15" customHeight="1">
      <c r="A26" s="871" t="s">
        <v>295</v>
      </c>
      <c r="B26" s="437" t="s">
        <v>202</v>
      </c>
      <c r="C26" s="892" t="s">
        <v>34</v>
      </c>
      <c r="D26" s="873">
        <v>154.3934</v>
      </c>
      <c r="E26" s="873">
        <v>28196.1018</v>
      </c>
      <c r="F26" s="873">
        <v>164.18093082000001</v>
      </c>
      <c r="G26" s="990">
        <v>109001.60078000001</v>
      </c>
      <c r="H26" s="873">
        <v>31.7487</v>
      </c>
      <c r="I26" s="874">
        <v>28196.101809999996</v>
      </c>
      <c r="J26" s="873">
        <v>33.69139565</v>
      </c>
      <c r="K26" s="991">
        <v>28855.284200000002</v>
      </c>
      <c r="L26" s="875"/>
      <c r="M26" s="876"/>
      <c r="N26" s="753"/>
      <c r="O26" s="754"/>
      <c r="P26" s="877"/>
      <c r="Q26" s="877"/>
      <c r="R26" s="877"/>
      <c r="S26" s="878"/>
      <c r="T26" s="879" t="s">
        <v>416</v>
      </c>
      <c r="U26" s="8" t="s">
        <v>416</v>
      </c>
      <c r="V26" s="8" t="s">
        <v>416</v>
      </c>
      <c r="W26" s="8" t="s">
        <v>416</v>
      </c>
      <c r="X26" s="879" t="s">
        <v>416</v>
      </c>
      <c r="Y26" s="8" t="s">
        <v>416</v>
      </c>
      <c r="Z26" s="8" t="s">
        <v>416</v>
      </c>
      <c r="AA26" s="880" t="s">
        <v>416</v>
      </c>
      <c r="AB26" s="2" t="s">
        <v>295</v>
      </c>
      <c r="AC26" s="19" t="s">
        <v>202</v>
      </c>
      <c r="AD26" s="77" t="s">
        <v>196</v>
      </c>
      <c r="AE26" s="736"/>
      <c r="AF26" s="736"/>
      <c r="AG26" s="736"/>
      <c r="AH26" s="736"/>
      <c r="AI26" s="736"/>
      <c r="AJ26" s="736"/>
      <c r="AK26" s="736"/>
      <c r="AL26" s="774"/>
      <c r="AM26" s="90"/>
      <c r="AN26" s="226" t="s">
        <v>295</v>
      </c>
      <c r="AO26" s="19" t="s">
        <v>202</v>
      </c>
      <c r="AP26" s="77" t="s">
        <v>196</v>
      </c>
      <c r="AQ26" s="394">
        <v>514.3217000000001</v>
      </c>
      <c r="AR26" s="922">
        <v>522.1665351700001</v>
      </c>
      <c r="AS26" s="1052"/>
      <c r="AT26" s="384"/>
      <c r="AV26" s="316" t="s">
        <v>295</v>
      </c>
      <c r="AW26" s="19" t="s">
        <v>202</v>
      </c>
      <c r="AX26" s="193" t="s">
        <v>141</v>
      </c>
      <c r="AY26" s="392">
        <v>182.62504614834572</v>
      </c>
      <c r="AZ26" s="392">
        <v>663.9114557067779</v>
      </c>
      <c r="BA26" s="392">
        <v>888.1025619946643</v>
      </c>
      <c r="BB26" s="393">
        <v>856.4585599172116</v>
      </c>
      <c r="BC26" s="1098" t="s">
        <v>156</v>
      </c>
      <c r="BD26" s="1098" t="s">
        <v>419</v>
      </c>
      <c r="BF26" s="316" t="s">
        <v>295</v>
      </c>
      <c r="BG26" s="19" t="s">
        <v>202</v>
      </c>
      <c r="BH26" s="193" t="s">
        <v>141</v>
      </c>
      <c r="BI26" s="392" t="s">
        <v>197</v>
      </c>
      <c r="BJ26" s="392" t="s">
        <v>197</v>
      </c>
      <c r="BK26" s="392" t="s">
        <v>197</v>
      </c>
      <c r="BL26" s="393" t="s">
        <v>197</v>
      </c>
    </row>
    <row r="27" spans="1:64" s="79" customFormat="1" ht="15" customHeight="1">
      <c r="A27" s="893" t="s">
        <v>15</v>
      </c>
      <c r="B27" s="438" t="s">
        <v>308</v>
      </c>
      <c r="C27" s="872" t="s">
        <v>34</v>
      </c>
      <c r="D27" s="873">
        <v>53.8075</v>
      </c>
      <c r="E27" s="873">
        <v>12841.7086</v>
      </c>
      <c r="F27" s="873">
        <v>74.25146872</v>
      </c>
      <c r="G27" s="990">
        <v>47626.99084</v>
      </c>
      <c r="H27" s="873">
        <v>5.4346</v>
      </c>
      <c r="I27" s="874">
        <v>12841.708589999998</v>
      </c>
      <c r="J27" s="873">
        <v>5.60746581</v>
      </c>
      <c r="K27" s="991">
        <v>13201.359940000004</v>
      </c>
      <c r="L27" s="875"/>
      <c r="M27" s="876"/>
      <c r="N27" s="753"/>
      <c r="O27" s="754"/>
      <c r="P27" s="877"/>
      <c r="Q27" s="877"/>
      <c r="R27" s="877"/>
      <c r="S27" s="878"/>
      <c r="T27" s="879" t="s">
        <v>416</v>
      </c>
      <c r="U27" s="8" t="s">
        <v>416</v>
      </c>
      <c r="V27" s="8" t="s">
        <v>416</v>
      </c>
      <c r="W27" s="8" t="s">
        <v>416</v>
      </c>
      <c r="X27" s="879" t="s">
        <v>416</v>
      </c>
      <c r="Y27" s="8" t="s">
        <v>416</v>
      </c>
      <c r="Z27" s="8" t="s">
        <v>416</v>
      </c>
      <c r="AA27" s="880" t="s">
        <v>416</v>
      </c>
      <c r="AB27" s="3" t="s">
        <v>15</v>
      </c>
      <c r="AC27" s="20" t="s">
        <v>308</v>
      </c>
      <c r="AD27" s="77" t="s">
        <v>196</v>
      </c>
      <c r="AE27" s="739" t="s">
        <v>416</v>
      </c>
      <c r="AF27" s="739" t="s">
        <v>416</v>
      </c>
      <c r="AG27" s="739" t="s">
        <v>416</v>
      </c>
      <c r="AH27" s="739" t="s">
        <v>416</v>
      </c>
      <c r="AI27" s="739" t="s">
        <v>416</v>
      </c>
      <c r="AJ27" s="739" t="s">
        <v>416</v>
      </c>
      <c r="AK27" s="739" t="s">
        <v>416</v>
      </c>
      <c r="AL27" s="906" t="s">
        <v>416</v>
      </c>
      <c r="AM27" s="90"/>
      <c r="AN27" s="225" t="s">
        <v>15</v>
      </c>
      <c r="AO27" s="20" t="s">
        <v>308</v>
      </c>
      <c r="AP27" s="77" t="s">
        <v>196</v>
      </c>
      <c r="AQ27" s="394">
        <v>48.859899999999996</v>
      </c>
      <c r="AR27" s="922">
        <v>69.13100291</v>
      </c>
      <c r="AS27" s="1052"/>
      <c r="AT27" s="384"/>
      <c r="AV27" s="317" t="s">
        <v>15</v>
      </c>
      <c r="AW27" s="20" t="s">
        <v>308</v>
      </c>
      <c r="AX27" s="193" t="s">
        <v>141</v>
      </c>
      <c r="AY27" s="392">
        <v>238.66019792779818</v>
      </c>
      <c r="AZ27" s="392">
        <v>641.4282661478376</v>
      </c>
      <c r="BA27" s="392">
        <v>2362.953775806867</v>
      </c>
      <c r="BB27" s="393">
        <v>2354.2470676250105</v>
      </c>
      <c r="BC27" s="1098" t="s">
        <v>156</v>
      </c>
      <c r="BD27" s="1098" t="s">
        <v>419</v>
      </c>
      <c r="BF27" s="317" t="s">
        <v>15</v>
      </c>
      <c r="BG27" s="20" t="s">
        <v>308</v>
      </c>
      <c r="BH27" s="193" t="s">
        <v>141</v>
      </c>
      <c r="BI27" s="392" t="s">
        <v>197</v>
      </c>
      <c r="BJ27" s="392" t="s">
        <v>197</v>
      </c>
      <c r="BK27" s="392" t="s">
        <v>197</v>
      </c>
      <c r="BL27" s="393" t="s">
        <v>197</v>
      </c>
    </row>
    <row r="28" spans="1:64" s="380" customFormat="1" ht="15" customHeight="1">
      <c r="A28" s="861">
        <v>6</v>
      </c>
      <c r="B28" s="428" t="s">
        <v>250</v>
      </c>
      <c r="C28" s="882" t="s">
        <v>34</v>
      </c>
      <c r="D28" s="309">
        <v>1189.6053</v>
      </c>
      <c r="E28" s="309">
        <v>670092.9743</v>
      </c>
      <c r="F28" s="429">
        <v>1227.24227659</v>
      </c>
      <c r="G28" s="429">
        <v>432555.65286000003</v>
      </c>
      <c r="H28" s="309">
        <v>2059.7929</v>
      </c>
      <c r="I28" s="863">
        <v>670092.97432</v>
      </c>
      <c r="J28" s="429">
        <v>2123.01514334</v>
      </c>
      <c r="K28" s="429">
        <v>693457.14381</v>
      </c>
      <c r="L28" s="884" t="s">
        <v>416</v>
      </c>
      <c r="M28" s="885" t="s">
        <v>416</v>
      </c>
      <c r="N28" s="886" t="s">
        <v>416</v>
      </c>
      <c r="O28" s="887" t="s">
        <v>416</v>
      </c>
      <c r="P28" s="888" t="s">
        <v>416</v>
      </c>
      <c r="Q28" s="888" t="s">
        <v>416</v>
      </c>
      <c r="R28" s="888" t="s">
        <v>416</v>
      </c>
      <c r="S28" s="889" t="s">
        <v>416</v>
      </c>
      <c r="T28" s="866" t="s">
        <v>416</v>
      </c>
      <c r="U28" s="729" t="s">
        <v>416</v>
      </c>
      <c r="V28" s="729" t="s">
        <v>416</v>
      </c>
      <c r="W28" s="729" t="s">
        <v>416</v>
      </c>
      <c r="X28" s="866" t="s">
        <v>416</v>
      </c>
      <c r="Y28" s="729" t="s">
        <v>416</v>
      </c>
      <c r="Z28" s="729" t="s">
        <v>416</v>
      </c>
      <c r="AA28" s="867" t="s">
        <v>416</v>
      </c>
      <c r="AB28" s="2">
        <v>6</v>
      </c>
      <c r="AC28" s="16" t="s">
        <v>250</v>
      </c>
      <c r="AD28" s="77" t="s">
        <v>196</v>
      </c>
      <c r="AE28" s="890">
        <v>0</v>
      </c>
      <c r="AF28" s="890">
        <v>0</v>
      </c>
      <c r="AG28" s="890">
        <v>0</v>
      </c>
      <c r="AH28" s="890">
        <v>0</v>
      </c>
      <c r="AI28" s="890">
        <v>0</v>
      </c>
      <c r="AJ28" s="890">
        <v>0</v>
      </c>
      <c r="AK28" s="890">
        <v>0</v>
      </c>
      <c r="AL28" s="891">
        <v>0</v>
      </c>
      <c r="AM28" s="870"/>
      <c r="AN28" s="226">
        <v>6</v>
      </c>
      <c r="AO28" s="16" t="s">
        <v>250</v>
      </c>
      <c r="AP28" s="77" t="s">
        <v>196</v>
      </c>
      <c r="AQ28" s="383">
        <v>3038.2344</v>
      </c>
      <c r="AR28" s="922">
        <v>2916.44663325</v>
      </c>
      <c r="AS28" s="1052"/>
      <c r="AT28" s="384"/>
      <c r="AV28" s="316">
        <v>6</v>
      </c>
      <c r="AW28" s="16" t="s">
        <v>250</v>
      </c>
      <c r="AX28" s="193" t="s">
        <v>141</v>
      </c>
      <c r="AY28" s="388">
        <v>563.2901722109006</v>
      </c>
      <c r="AZ28" s="388">
        <v>352.46149933971776</v>
      </c>
      <c r="BA28" s="388">
        <v>325.3205573822495</v>
      </c>
      <c r="BB28" s="389">
        <v>326.63786972288364</v>
      </c>
      <c r="BC28" s="1098" t="s">
        <v>419</v>
      </c>
      <c r="BD28" s="1098" t="s">
        <v>419</v>
      </c>
      <c r="BF28" s="316">
        <v>6</v>
      </c>
      <c r="BG28" s="16" t="s">
        <v>250</v>
      </c>
      <c r="BH28" s="193" t="s">
        <v>141</v>
      </c>
      <c r="BI28" s="388" t="s">
        <v>197</v>
      </c>
      <c r="BJ28" s="388" t="s">
        <v>197</v>
      </c>
      <c r="BK28" s="388" t="s">
        <v>197</v>
      </c>
      <c r="BL28" s="389" t="s">
        <v>197</v>
      </c>
    </row>
    <row r="29" spans="1:64" s="380" customFormat="1" ht="15" customHeight="1">
      <c r="A29" s="861" t="s">
        <v>161</v>
      </c>
      <c r="B29" s="881" t="s">
        <v>249</v>
      </c>
      <c r="C29" s="862" t="s">
        <v>34</v>
      </c>
      <c r="D29" s="309">
        <v>107.9981</v>
      </c>
      <c r="E29" s="309">
        <v>59239.8753</v>
      </c>
      <c r="F29" s="309">
        <v>138.15826668</v>
      </c>
      <c r="G29" s="309">
        <v>119314.67376</v>
      </c>
      <c r="H29" s="309">
        <v>34.2845</v>
      </c>
      <c r="I29" s="863">
        <v>59239.875360000005</v>
      </c>
      <c r="J29" s="309">
        <v>38.99118972</v>
      </c>
      <c r="K29" s="309">
        <v>66774.16206999999</v>
      </c>
      <c r="L29" s="884" t="s">
        <v>416</v>
      </c>
      <c r="M29" s="885" t="s">
        <v>416</v>
      </c>
      <c r="N29" s="886" t="s">
        <v>416</v>
      </c>
      <c r="O29" s="887" t="s">
        <v>416</v>
      </c>
      <c r="P29" s="888" t="s">
        <v>416</v>
      </c>
      <c r="Q29" s="888" t="s">
        <v>416</v>
      </c>
      <c r="R29" s="888" t="s">
        <v>416</v>
      </c>
      <c r="S29" s="889" t="s">
        <v>416</v>
      </c>
      <c r="T29" s="866" t="s">
        <v>416</v>
      </c>
      <c r="U29" s="729" t="s">
        <v>416</v>
      </c>
      <c r="V29" s="729" t="s">
        <v>416</v>
      </c>
      <c r="W29" s="729" t="s">
        <v>416</v>
      </c>
      <c r="X29" s="866" t="s">
        <v>416</v>
      </c>
      <c r="Y29" s="729" t="s">
        <v>416</v>
      </c>
      <c r="Z29" s="729" t="s">
        <v>416</v>
      </c>
      <c r="AA29" s="867" t="s">
        <v>416</v>
      </c>
      <c r="AB29" s="2" t="s">
        <v>161</v>
      </c>
      <c r="AC29" s="19" t="s">
        <v>249</v>
      </c>
      <c r="AD29" s="77" t="s">
        <v>196</v>
      </c>
      <c r="AE29" s="868">
        <v>0</v>
      </c>
      <c r="AF29" s="868">
        <v>0</v>
      </c>
      <c r="AG29" s="868">
        <v>0</v>
      </c>
      <c r="AH29" s="868">
        <v>0</v>
      </c>
      <c r="AI29" s="868">
        <v>0</v>
      </c>
      <c r="AJ29" s="868">
        <v>0</v>
      </c>
      <c r="AK29" s="868">
        <v>0</v>
      </c>
      <c r="AL29" s="869">
        <v>0</v>
      </c>
      <c r="AM29" s="870"/>
      <c r="AN29" s="226" t="s">
        <v>161</v>
      </c>
      <c r="AO29" s="19" t="s">
        <v>249</v>
      </c>
      <c r="AP29" s="77" t="s">
        <v>196</v>
      </c>
      <c r="AQ29" s="396">
        <v>191.77759999999998</v>
      </c>
      <c r="AR29" s="922">
        <v>217.23107695999997</v>
      </c>
      <c r="AS29" s="1052"/>
      <c r="AT29" s="384"/>
      <c r="AV29" s="316">
        <v>6.1</v>
      </c>
      <c r="AW29" s="19" t="s">
        <v>249</v>
      </c>
      <c r="AX29" s="193" t="s">
        <v>141</v>
      </c>
      <c r="AY29" s="392">
        <v>548.5270139011706</v>
      </c>
      <c r="AZ29" s="392">
        <v>863.6086470044878</v>
      </c>
      <c r="BA29" s="392">
        <v>1727.890894135834</v>
      </c>
      <c r="BB29" s="393">
        <v>1712.544873585868</v>
      </c>
      <c r="BC29" s="1098" t="s">
        <v>419</v>
      </c>
      <c r="BD29" s="1098" t="s">
        <v>419</v>
      </c>
      <c r="BF29" s="316">
        <v>6.1</v>
      </c>
      <c r="BG29" s="19" t="s">
        <v>249</v>
      </c>
      <c r="BH29" s="193" t="s">
        <v>141</v>
      </c>
      <c r="BI29" s="392" t="s">
        <v>197</v>
      </c>
      <c r="BJ29" s="392" t="s">
        <v>197</v>
      </c>
      <c r="BK29" s="392" t="s">
        <v>197</v>
      </c>
      <c r="BL29" s="393" t="s">
        <v>197</v>
      </c>
    </row>
    <row r="30" spans="1:64" s="79" customFormat="1" ht="15" customHeight="1">
      <c r="A30" s="871" t="s">
        <v>228</v>
      </c>
      <c r="B30" s="431" t="s">
        <v>201</v>
      </c>
      <c r="C30" s="892" t="s">
        <v>34</v>
      </c>
      <c r="D30" s="873">
        <v>10.2657</v>
      </c>
      <c r="E30" s="873">
        <v>8768.7142</v>
      </c>
      <c r="F30" s="873">
        <v>9.629732</v>
      </c>
      <c r="G30" s="990">
        <v>9797.516520000001</v>
      </c>
      <c r="H30" s="873">
        <v>7.3206</v>
      </c>
      <c r="I30" s="874">
        <v>8768.71422</v>
      </c>
      <c r="J30" s="873">
        <v>9.3180997</v>
      </c>
      <c r="K30" s="991">
        <v>11047.856670000001</v>
      </c>
      <c r="L30" s="875"/>
      <c r="M30" s="876"/>
      <c r="N30" s="753"/>
      <c r="O30" s="754"/>
      <c r="P30" s="877"/>
      <c r="Q30" s="877"/>
      <c r="R30" s="877"/>
      <c r="S30" s="878"/>
      <c r="T30" s="879" t="s">
        <v>416</v>
      </c>
      <c r="U30" s="8" t="s">
        <v>416</v>
      </c>
      <c r="V30" s="8" t="s">
        <v>416</v>
      </c>
      <c r="W30" s="8" t="s">
        <v>416</v>
      </c>
      <c r="X30" s="879" t="s">
        <v>416</v>
      </c>
      <c r="Y30" s="8" t="s">
        <v>416</v>
      </c>
      <c r="Z30" s="8" t="s">
        <v>416</v>
      </c>
      <c r="AA30" s="880" t="s">
        <v>416</v>
      </c>
      <c r="AB30" s="2" t="s">
        <v>228</v>
      </c>
      <c r="AC30" s="17" t="s">
        <v>201</v>
      </c>
      <c r="AD30" s="77" t="s">
        <v>196</v>
      </c>
      <c r="AE30" s="736"/>
      <c r="AF30" s="736"/>
      <c r="AG30" s="736"/>
      <c r="AH30" s="736"/>
      <c r="AI30" s="736"/>
      <c r="AJ30" s="736"/>
      <c r="AK30" s="736"/>
      <c r="AL30" s="774"/>
      <c r="AM30" s="90"/>
      <c r="AN30" s="226" t="s">
        <v>228</v>
      </c>
      <c r="AO30" s="17" t="s">
        <v>201</v>
      </c>
      <c r="AP30" s="77" t="s">
        <v>196</v>
      </c>
      <c r="AQ30" s="383">
        <v>32.4611</v>
      </c>
      <c r="AR30" s="922">
        <v>29.827632299999998</v>
      </c>
      <c r="AS30" s="1052"/>
      <c r="AT30" s="384"/>
      <c r="AV30" s="316" t="s">
        <v>228</v>
      </c>
      <c r="AW30" s="17" t="s">
        <v>201</v>
      </c>
      <c r="AX30" s="193" t="s">
        <v>141</v>
      </c>
      <c r="AY30" s="392">
        <v>854.1759646200454</v>
      </c>
      <c r="AZ30" s="392">
        <v>1017.423591850739</v>
      </c>
      <c r="BA30" s="392">
        <v>1197.8135972461273</v>
      </c>
      <c r="BB30" s="393">
        <v>1185.63409125146</v>
      </c>
      <c r="BC30" s="1098" t="s">
        <v>419</v>
      </c>
      <c r="BD30" s="1098" t="s">
        <v>419</v>
      </c>
      <c r="BF30" s="316" t="s">
        <v>228</v>
      </c>
      <c r="BG30" s="17" t="s">
        <v>201</v>
      </c>
      <c r="BH30" s="193" t="s">
        <v>141</v>
      </c>
      <c r="BI30" s="392" t="s">
        <v>197</v>
      </c>
      <c r="BJ30" s="392" t="s">
        <v>197</v>
      </c>
      <c r="BK30" s="392" t="s">
        <v>197</v>
      </c>
      <c r="BL30" s="393" t="s">
        <v>197</v>
      </c>
    </row>
    <row r="31" spans="1:64" s="79" customFormat="1" ht="15" customHeight="1">
      <c r="A31" s="871" t="s">
        <v>297</v>
      </c>
      <c r="B31" s="431" t="s">
        <v>202</v>
      </c>
      <c r="C31" s="892" t="s">
        <v>34</v>
      </c>
      <c r="D31" s="873">
        <v>97.7324</v>
      </c>
      <c r="E31" s="873">
        <v>50471.1611</v>
      </c>
      <c r="F31" s="873">
        <v>128.52853468</v>
      </c>
      <c r="G31" s="990">
        <v>109517.15724</v>
      </c>
      <c r="H31" s="873">
        <v>26.9639</v>
      </c>
      <c r="I31" s="874">
        <v>50471.161140000004</v>
      </c>
      <c r="J31" s="873">
        <v>29.67309002</v>
      </c>
      <c r="K31" s="991">
        <v>55726.3054</v>
      </c>
      <c r="L31" s="875"/>
      <c r="M31" s="876"/>
      <c r="N31" s="753"/>
      <c r="O31" s="754"/>
      <c r="P31" s="877"/>
      <c r="Q31" s="877"/>
      <c r="R31" s="877"/>
      <c r="S31" s="878"/>
      <c r="T31" s="879" t="s">
        <v>416</v>
      </c>
      <c r="U31" s="8" t="s">
        <v>416</v>
      </c>
      <c r="V31" s="8" t="s">
        <v>416</v>
      </c>
      <c r="W31" s="8" t="s">
        <v>416</v>
      </c>
      <c r="X31" s="879" t="s">
        <v>416</v>
      </c>
      <c r="Y31" s="8" t="s">
        <v>416</v>
      </c>
      <c r="Z31" s="8" t="s">
        <v>416</v>
      </c>
      <c r="AA31" s="880" t="s">
        <v>416</v>
      </c>
      <c r="AB31" s="2" t="s">
        <v>297</v>
      </c>
      <c r="AC31" s="17" t="s">
        <v>202</v>
      </c>
      <c r="AD31" s="77" t="s">
        <v>196</v>
      </c>
      <c r="AE31" s="736"/>
      <c r="AF31" s="736"/>
      <c r="AG31" s="736"/>
      <c r="AH31" s="736"/>
      <c r="AI31" s="736"/>
      <c r="AJ31" s="736"/>
      <c r="AK31" s="736"/>
      <c r="AL31" s="774"/>
      <c r="AM31" s="90"/>
      <c r="AN31" s="226" t="s">
        <v>297</v>
      </c>
      <c r="AO31" s="17" t="s">
        <v>202</v>
      </c>
      <c r="AP31" s="77" t="s">
        <v>196</v>
      </c>
      <c r="AQ31" s="383">
        <v>159.3165</v>
      </c>
      <c r="AR31" s="922">
        <v>187.40344466000002</v>
      </c>
      <c r="AS31" s="1052"/>
      <c r="AT31" s="384"/>
      <c r="AV31" s="316" t="s">
        <v>297</v>
      </c>
      <c r="AW31" s="17" t="s">
        <v>202</v>
      </c>
      <c r="AX31" s="193" t="s">
        <v>141</v>
      </c>
      <c r="AY31" s="392">
        <v>516.4219961855024</v>
      </c>
      <c r="AZ31" s="392">
        <v>852.0843835391651</v>
      </c>
      <c r="BA31" s="392">
        <v>1871.804936971284</v>
      </c>
      <c r="BB31" s="393">
        <v>1878.0081670779766</v>
      </c>
      <c r="BC31" s="1098" t="s">
        <v>419</v>
      </c>
      <c r="BD31" s="1098" t="s">
        <v>419</v>
      </c>
      <c r="BF31" s="316" t="s">
        <v>297</v>
      </c>
      <c r="BG31" s="17" t="s">
        <v>202</v>
      </c>
      <c r="BH31" s="193" t="s">
        <v>141</v>
      </c>
      <c r="BI31" s="392" t="s">
        <v>197</v>
      </c>
      <c r="BJ31" s="392" t="s">
        <v>197</v>
      </c>
      <c r="BK31" s="392" t="s">
        <v>197</v>
      </c>
      <c r="BL31" s="393" t="s">
        <v>197</v>
      </c>
    </row>
    <row r="32" spans="1:64" s="79" customFormat="1" ht="15" customHeight="1" thickBot="1">
      <c r="A32" s="907" t="s">
        <v>16</v>
      </c>
      <c r="B32" s="433" t="s">
        <v>308</v>
      </c>
      <c r="C32" s="872" t="s">
        <v>34</v>
      </c>
      <c r="D32" s="873">
        <v>26.842</v>
      </c>
      <c r="E32" s="873">
        <v>10923.5005</v>
      </c>
      <c r="F32" s="997">
        <v>37.3155706</v>
      </c>
      <c r="G32" s="998">
        <v>34639.732149999996</v>
      </c>
      <c r="H32" s="873">
        <v>4.7386</v>
      </c>
      <c r="I32" s="874">
        <v>10923.50048</v>
      </c>
      <c r="J32" s="997">
        <v>4.39595856</v>
      </c>
      <c r="K32" s="999">
        <v>10918.68376</v>
      </c>
      <c r="L32" s="875"/>
      <c r="M32" s="876"/>
      <c r="N32" s="753"/>
      <c r="O32" s="754"/>
      <c r="P32" s="877"/>
      <c r="Q32" s="877"/>
      <c r="R32" s="877"/>
      <c r="S32" s="878"/>
      <c r="T32" s="879" t="s">
        <v>416</v>
      </c>
      <c r="U32" s="8" t="s">
        <v>416</v>
      </c>
      <c r="V32" s="8" t="s">
        <v>416</v>
      </c>
      <c r="W32" s="8" t="s">
        <v>416</v>
      </c>
      <c r="X32" s="879" t="s">
        <v>416</v>
      </c>
      <c r="Y32" s="8" t="s">
        <v>416</v>
      </c>
      <c r="Z32" s="8" t="s">
        <v>416</v>
      </c>
      <c r="AA32" s="880" t="s">
        <v>416</v>
      </c>
      <c r="AB32" s="14" t="s">
        <v>16</v>
      </c>
      <c r="AC32" s="18" t="s">
        <v>308</v>
      </c>
      <c r="AD32" s="77" t="s">
        <v>196</v>
      </c>
      <c r="AE32" s="736" t="s">
        <v>416</v>
      </c>
      <c r="AF32" s="736" t="s">
        <v>416</v>
      </c>
      <c r="AG32" s="736" t="s">
        <v>416</v>
      </c>
      <c r="AH32" s="736" t="s">
        <v>416</v>
      </c>
      <c r="AI32" s="736" t="s">
        <v>416</v>
      </c>
      <c r="AJ32" s="736" t="s">
        <v>416</v>
      </c>
      <c r="AK32" s="736" t="s">
        <v>416</v>
      </c>
      <c r="AL32" s="774" t="s">
        <v>416</v>
      </c>
      <c r="AM32" s="90"/>
      <c r="AN32" s="226" t="s">
        <v>16</v>
      </c>
      <c r="AO32" s="18" t="s">
        <v>308</v>
      </c>
      <c r="AP32" s="77" t="s">
        <v>196</v>
      </c>
      <c r="AQ32" s="383">
        <v>33.9094</v>
      </c>
      <c r="AR32" s="922">
        <v>44.72561204</v>
      </c>
      <c r="AS32" s="1052"/>
      <c r="AT32" s="384"/>
      <c r="AV32" s="318" t="s">
        <v>16</v>
      </c>
      <c r="AW32" s="45" t="s">
        <v>308</v>
      </c>
      <c r="AX32" s="193" t="s">
        <v>141</v>
      </c>
      <c r="AY32" s="397">
        <v>406.9555361001416</v>
      </c>
      <c r="AZ32" s="397">
        <v>928.2916378612202</v>
      </c>
      <c r="BA32" s="397">
        <v>2305.2168319756893</v>
      </c>
      <c r="BB32" s="398">
        <v>2483.800429638263</v>
      </c>
      <c r="BC32" s="1098" t="s">
        <v>156</v>
      </c>
      <c r="BD32" s="1098" t="s">
        <v>419</v>
      </c>
      <c r="BF32" s="318" t="s">
        <v>16</v>
      </c>
      <c r="BG32" s="45" t="s">
        <v>308</v>
      </c>
      <c r="BH32" s="193" t="s">
        <v>141</v>
      </c>
      <c r="BI32" s="397" t="s">
        <v>197</v>
      </c>
      <c r="BJ32" s="397" t="s">
        <v>197</v>
      </c>
      <c r="BK32" s="397" t="s">
        <v>197</v>
      </c>
      <c r="BL32" s="398" t="s">
        <v>197</v>
      </c>
    </row>
    <row r="33" spans="1:64" s="380" customFormat="1" ht="15" customHeight="1">
      <c r="A33" s="861" t="s">
        <v>162</v>
      </c>
      <c r="B33" s="881" t="s">
        <v>252</v>
      </c>
      <c r="C33" s="882" t="s">
        <v>34</v>
      </c>
      <c r="D33" s="309">
        <v>134.2511</v>
      </c>
      <c r="E33" s="309">
        <v>195900.90269999998</v>
      </c>
      <c r="F33" s="429">
        <v>153.89471328000002</v>
      </c>
      <c r="G33" s="429">
        <v>65751.25991</v>
      </c>
      <c r="H33" s="309">
        <v>223.8678</v>
      </c>
      <c r="I33" s="863">
        <v>195900.90268</v>
      </c>
      <c r="J33" s="429">
        <v>251.69261348</v>
      </c>
      <c r="K33" s="429">
        <v>212798.54087</v>
      </c>
      <c r="L33" s="884" t="s">
        <v>416</v>
      </c>
      <c r="M33" s="885" t="s">
        <v>416</v>
      </c>
      <c r="N33" s="886" t="s">
        <v>416</v>
      </c>
      <c r="O33" s="887" t="s">
        <v>416</v>
      </c>
      <c r="P33" s="888" t="s">
        <v>416</v>
      </c>
      <c r="Q33" s="888" t="s">
        <v>416</v>
      </c>
      <c r="R33" s="888" t="s">
        <v>416</v>
      </c>
      <c r="S33" s="889" t="s">
        <v>416</v>
      </c>
      <c r="T33" s="866" t="s">
        <v>416</v>
      </c>
      <c r="U33" s="729" t="s">
        <v>416</v>
      </c>
      <c r="V33" s="729" t="s">
        <v>416</v>
      </c>
      <c r="W33" s="729" t="s">
        <v>416</v>
      </c>
      <c r="X33" s="866" t="s">
        <v>416</v>
      </c>
      <c r="Y33" s="729" t="s">
        <v>416</v>
      </c>
      <c r="Z33" s="729" t="s">
        <v>416</v>
      </c>
      <c r="AA33" s="867" t="s">
        <v>416</v>
      </c>
      <c r="AB33" s="2" t="s">
        <v>162</v>
      </c>
      <c r="AC33" s="19" t="s">
        <v>252</v>
      </c>
      <c r="AD33" s="77" t="s">
        <v>196</v>
      </c>
      <c r="AE33" s="890">
        <v>0</v>
      </c>
      <c r="AF33" s="890">
        <v>0</v>
      </c>
      <c r="AG33" s="890">
        <v>0</v>
      </c>
      <c r="AH33" s="890">
        <v>0</v>
      </c>
      <c r="AI33" s="890">
        <v>0</v>
      </c>
      <c r="AJ33" s="890">
        <v>0</v>
      </c>
      <c r="AK33" s="890">
        <v>0</v>
      </c>
      <c r="AL33" s="891">
        <v>0</v>
      </c>
      <c r="AM33" s="870"/>
      <c r="AN33" s="226" t="s">
        <v>162</v>
      </c>
      <c r="AO33" s="19" t="s">
        <v>252</v>
      </c>
      <c r="AP33" s="77" t="s">
        <v>196</v>
      </c>
      <c r="AQ33" s="383">
        <v>211.1218</v>
      </c>
      <c r="AR33" s="922">
        <v>202.9405998</v>
      </c>
      <c r="AS33" s="1052"/>
      <c r="AT33" s="384"/>
      <c r="AV33" s="316">
        <v>6.2</v>
      </c>
      <c r="AW33" s="19" t="s">
        <v>252</v>
      </c>
      <c r="AX33" s="193" t="s">
        <v>141</v>
      </c>
      <c r="AY33" s="388">
        <v>1459.2126448125935</v>
      </c>
      <c r="AZ33" s="388">
        <v>427.2483343230281</v>
      </c>
      <c r="BA33" s="388">
        <v>875.0740512034334</v>
      </c>
      <c r="BB33" s="389">
        <v>845.4699481552699</v>
      </c>
      <c r="BC33" s="1098" t="s">
        <v>156</v>
      </c>
      <c r="BD33" s="1098" t="s">
        <v>419</v>
      </c>
      <c r="BF33" s="316">
        <v>6.2</v>
      </c>
      <c r="BG33" s="19" t="s">
        <v>252</v>
      </c>
      <c r="BH33" s="193" t="s">
        <v>141</v>
      </c>
      <c r="BI33" s="388" t="s">
        <v>197</v>
      </c>
      <c r="BJ33" s="388" t="s">
        <v>197</v>
      </c>
      <c r="BK33" s="388" t="s">
        <v>197</v>
      </c>
      <c r="BL33" s="389" t="s">
        <v>197</v>
      </c>
    </row>
    <row r="34" spans="1:64" s="79" customFormat="1" ht="15" customHeight="1">
      <c r="A34" s="871" t="s">
        <v>229</v>
      </c>
      <c r="B34" s="431" t="s">
        <v>201</v>
      </c>
      <c r="C34" s="892" t="s">
        <v>34</v>
      </c>
      <c r="D34" s="873">
        <v>86.1059</v>
      </c>
      <c r="E34" s="873">
        <v>60817.4629</v>
      </c>
      <c r="F34" s="873">
        <v>83.63657764</v>
      </c>
      <c r="G34" s="990">
        <v>27857.18508</v>
      </c>
      <c r="H34" s="873">
        <v>79.2515</v>
      </c>
      <c r="I34" s="874">
        <v>60817.46288</v>
      </c>
      <c r="J34" s="873">
        <v>52.93694714</v>
      </c>
      <c r="K34" s="991">
        <v>39842.66378</v>
      </c>
      <c r="L34" s="875"/>
      <c r="M34" s="876"/>
      <c r="N34" s="753"/>
      <c r="O34" s="754"/>
      <c r="P34" s="877"/>
      <c r="Q34" s="877"/>
      <c r="R34" s="877"/>
      <c r="S34" s="878"/>
      <c r="T34" s="879" t="s">
        <v>416</v>
      </c>
      <c r="U34" s="8" t="s">
        <v>416</v>
      </c>
      <c r="V34" s="8" t="s">
        <v>416</v>
      </c>
      <c r="W34" s="8" t="s">
        <v>416</v>
      </c>
      <c r="X34" s="879" t="s">
        <v>416</v>
      </c>
      <c r="Y34" s="8" t="s">
        <v>416</v>
      </c>
      <c r="Z34" s="8" t="s">
        <v>416</v>
      </c>
      <c r="AA34" s="880" t="s">
        <v>416</v>
      </c>
      <c r="AB34" s="2" t="s">
        <v>229</v>
      </c>
      <c r="AC34" s="17" t="s">
        <v>201</v>
      </c>
      <c r="AD34" s="77" t="s">
        <v>196</v>
      </c>
      <c r="AE34" s="736"/>
      <c r="AF34" s="736"/>
      <c r="AG34" s="736"/>
      <c r="AH34" s="736"/>
      <c r="AI34" s="736"/>
      <c r="AJ34" s="736"/>
      <c r="AK34" s="736"/>
      <c r="AL34" s="774"/>
      <c r="AM34" s="90"/>
      <c r="AN34" s="226" t="s">
        <v>229</v>
      </c>
      <c r="AO34" s="17" t="s">
        <v>201</v>
      </c>
      <c r="AP34" s="77" t="s">
        <v>196</v>
      </c>
      <c r="AQ34" s="383">
        <v>106.60390000000001</v>
      </c>
      <c r="AR34" s="922">
        <v>130.4491305</v>
      </c>
      <c r="AS34" s="1052"/>
      <c r="AT34" s="384"/>
      <c r="AV34" s="316" t="s">
        <v>229</v>
      </c>
      <c r="AW34" s="17" t="s">
        <v>201</v>
      </c>
      <c r="AX34" s="193" t="s">
        <v>141</v>
      </c>
      <c r="AY34" s="392">
        <v>706.3100542471537</v>
      </c>
      <c r="AZ34" s="392">
        <v>333.07418675004504</v>
      </c>
      <c r="BA34" s="392">
        <v>767.3982559320644</v>
      </c>
      <c r="BB34" s="393">
        <v>752.6437758987097</v>
      </c>
      <c r="BC34" s="1098" t="s">
        <v>156</v>
      </c>
      <c r="BD34" s="1098" t="s">
        <v>419</v>
      </c>
      <c r="BF34" s="316" t="s">
        <v>229</v>
      </c>
      <c r="BG34" s="17" t="s">
        <v>201</v>
      </c>
      <c r="BH34" s="193" t="s">
        <v>141</v>
      </c>
      <c r="BI34" s="392" t="s">
        <v>197</v>
      </c>
      <c r="BJ34" s="392" t="s">
        <v>197</v>
      </c>
      <c r="BK34" s="392" t="s">
        <v>197</v>
      </c>
      <c r="BL34" s="393" t="s">
        <v>197</v>
      </c>
    </row>
    <row r="35" spans="1:64" s="79" customFormat="1" ht="15" customHeight="1">
      <c r="A35" s="871" t="s">
        <v>298</v>
      </c>
      <c r="B35" s="431" t="s">
        <v>202</v>
      </c>
      <c r="C35" s="892" t="s">
        <v>34</v>
      </c>
      <c r="D35" s="873">
        <v>48.1452</v>
      </c>
      <c r="E35" s="873">
        <v>135083.4398</v>
      </c>
      <c r="F35" s="873">
        <v>70.25813564</v>
      </c>
      <c r="G35" s="873">
        <v>37894.07483</v>
      </c>
      <c r="H35" s="873">
        <v>144.6163</v>
      </c>
      <c r="I35" s="874">
        <v>135083.4398</v>
      </c>
      <c r="J35" s="873">
        <v>198.75566634</v>
      </c>
      <c r="K35" s="991">
        <v>172955.87709</v>
      </c>
      <c r="L35" s="875"/>
      <c r="M35" s="876"/>
      <c r="N35" s="753"/>
      <c r="O35" s="754"/>
      <c r="P35" s="877"/>
      <c r="Q35" s="877"/>
      <c r="R35" s="877"/>
      <c r="S35" s="878"/>
      <c r="T35" s="879" t="s">
        <v>416</v>
      </c>
      <c r="U35" s="8" t="s">
        <v>416</v>
      </c>
      <c r="V35" s="8" t="s">
        <v>416</v>
      </c>
      <c r="W35" s="8" t="s">
        <v>416</v>
      </c>
      <c r="X35" s="879" t="s">
        <v>416</v>
      </c>
      <c r="Y35" s="8" t="s">
        <v>416</v>
      </c>
      <c r="Z35" s="8" t="s">
        <v>416</v>
      </c>
      <c r="AA35" s="880" t="s">
        <v>416</v>
      </c>
      <c r="AB35" s="2" t="s">
        <v>298</v>
      </c>
      <c r="AC35" s="17" t="s">
        <v>202</v>
      </c>
      <c r="AD35" s="77" t="s">
        <v>196</v>
      </c>
      <c r="AE35" s="736"/>
      <c r="AF35" s="736"/>
      <c r="AG35" s="736"/>
      <c r="AH35" s="736"/>
      <c r="AI35" s="736"/>
      <c r="AJ35" s="736"/>
      <c r="AK35" s="736"/>
      <c r="AL35" s="774"/>
      <c r="AM35" s="90"/>
      <c r="AN35" s="226" t="s">
        <v>298</v>
      </c>
      <c r="AO35" s="17" t="s">
        <v>202</v>
      </c>
      <c r="AP35" s="77" t="s">
        <v>196</v>
      </c>
      <c r="AQ35" s="383">
        <v>104.51790000000003</v>
      </c>
      <c r="AR35" s="922">
        <v>72.4914693</v>
      </c>
      <c r="AS35" s="1052"/>
      <c r="AT35" s="384"/>
      <c r="AV35" s="316" t="s">
        <v>298</v>
      </c>
      <c r="AW35" s="17" t="s">
        <v>202</v>
      </c>
      <c r="AX35" s="193" t="s">
        <v>141</v>
      </c>
      <c r="AY35" s="392">
        <v>2805.750932595565</v>
      </c>
      <c r="AZ35" s="392">
        <v>539.3549726990734</v>
      </c>
      <c r="BA35" s="392">
        <v>934.081703099858</v>
      </c>
      <c r="BB35" s="393">
        <v>870.1934403929607</v>
      </c>
      <c r="BC35" s="1098" t="s">
        <v>156</v>
      </c>
      <c r="BD35" s="1098" t="s">
        <v>419</v>
      </c>
      <c r="BF35" s="316" t="s">
        <v>298</v>
      </c>
      <c r="BG35" s="17" t="s">
        <v>202</v>
      </c>
      <c r="BH35" s="193" t="s">
        <v>141</v>
      </c>
      <c r="BI35" s="392" t="s">
        <v>197</v>
      </c>
      <c r="BJ35" s="392" t="s">
        <v>197</v>
      </c>
      <c r="BK35" s="392" t="s">
        <v>197</v>
      </c>
      <c r="BL35" s="393" t="s">
        <v>197</v>
      </c>
    </row>
    <row r="36" spans="1:64" s="79" customFormat="1" ht="15" customHeight="1" thickBot="1">
      <c r="A36" s="871" t="s">
        <v>17</v>
      </c>
      <c r="B36" s="433" t="s">
        <v>308</v>
      </c>
      <c r="C36" s="872" t="s">
        <v>34</v>
      </c>
      <c r="D36" s="873">
        <v>8.0969</v>
      </c>
      <c r="E36" s="873">
        <v>35191.1436</v>
      </c>
      <c r="F36" s="997">
        <v>10.19838666</v>
      </c>
      <c r="G36" s="997">
        <v>5486.23126</v>
      </c>
      <c r="H36" s="873">
        <v>30.1988</v>
      </c>
      <c r="I36" s="874">
        <v>35191.14361</v>
      </c>
      <c r="J36" s="997">
        <v>16.52239512</v>
      </c>
      <c r="K36" s="999">
        <v>25145.959649999997</v>
      </c>
      <c r="L36" s="875"/>
      <c r="M36" s="876"/>
      <c r="N36" s="753"/>
      <c r="O36" s="754"/>
      <c r="P36" s="877"/>
      <c r="Q36" s="877"/>
      <c r="R36" s="877"/>
      <c r="S36" s="878"/>
      <c r="T36" s="879" t="s">
        <v>416</v>
      </c>
      <c r="U36" s="8" t="s">
        <v>416</v>
      </c>
      <c r="V36" s="8" t="s">
        <v>416</v>
      </c>
      <c r="W36" s="8" t="s">
        <v>416</v>
      </c>
      <c r="X36" s="879" t="s">
        <v>416</v>
      </c>
      <c r="Y36" s="8" t="s">
        <v>416</v>
      </c>
      <c r="Z36" s="8" t="s">
        <v>416</v>
      </c>
      <c r="AA36" s="880" t="s">
        <v>416</v>
      </c>
      <c r="AB36" s="2" t="s">
        <v>17</v>
      </c>
      <c r="AC36" s="18" t="s">
        <v>308</v>
      </c>
      <c r="AD36" s="77" t="s">
        <v>196</v>
      </c>
      <c r="AE36" s="736" t="s">
        <v>416</v>
      </c>
      <c r="AF36" s="736" t="s">
        <v>416</v>
      </c>
      <c r="AG36" s="736" t="s">
        <v>416</v>
      </c>
      <c r="AH36" s="736" t="s">
        <v>416</v>
      </c>
      <c r="AI36" s="736" t="s">
        <v>416</v>
      </c>
      <c r="AJ36" s="736" t="s">
        <v>416</v>
      </c>
      <c r="AK36" s="736" t="s">
        <v>416</v>
      </c>
      <c r="AL36" s="774" t="s">
        <v>416</v>
      </c>
      <c r="AM36" s="90" t="s">
        <v>197</v>
      </c>
      <c r="AN36" s="226" t="s">
        <v>17</v>
      </c>
      <c r="AO36" s="18" t="s">
        <v>308</v>
      </c>
      <c r="AP36" s="77" t="s">
        <v>196</v>
      </c>
      <c r="AQ36" s="383">
        <v>33.4336</v>
      </c>
      <c r="AR36" s="922">
        <v>49.21149154</v>
      </c>
      <c r="AS36" s="1052"/>
      <c r="AT36" s="384"/>
      <c r="AV36" s="316" t="s">
        <v>17</v>
      </c>
      <c r="AW36" s="45" t="s">
        <v>308</v>
      </c>
      <c r="AX36" s="193" t="s">
        <v>141</v>
      </c>
      <c r="AY36" s="397">
        <v>4346.249008879942</v>
      </c>
      <c r="AZ36" s="397">
        <v>537.9508978138704</v>
      </c>
      <c r="BA36" s="397">
        <v>1165.3159599056917</v>
      </c>
      <c r="BB36" s="398">
        <v>1521.9318668612011</v>
      </c>
      <c r="BC36" s="1098" t="s">
        <v>156</v>
      </c>
      <c r="BD36" s="1098" t="s">
        <v>419</v>
      </c>
      <c r="BF36" s="316" t="s">
        <v>17</v>
      </c>
      <c r="BG36" s="45" t="s">
        <v>308</v>
      </c>
      <c r="BH36" s="193" t="s">
        <v>141</v>
      </c>
      <c r="BI36" s="397" t="s">
        <v>197</v>
      </c>
      <c r="BJ36" s="397" t="s">
        <v>197</v>
      </c>
      <c r="BK36" s="397" t="s">
        <v>197</v>
      </c>
      <c r="BL36" s="398" t="s">
        <v>197</v>
      </c>
    </row>
    <row r="37" spans="1:64" s="79" customFormat="1" ht="15" customHeight="1">
      <c r="A37" s="871" t="s">
        <v>163</v>
      </c>
      <c r="B37" s="439" t="s">
        <v>370</v>
      </c>
      <c r="C37" s="908" t="s">
        <v>34</v>
      </c>
      <c r="D37" s="873">
        <v>568.8656</v>
      </c>
      <c r="E37" s="873">
        <v>140179.085</v>
      </c>
      <c r="F37" s="1000">
        <v>499.40631346000004</v>
      </c>
      <c r="G37" s="1000">
        <v>109251.3368</v>
      </c>
      <c r="H37" s="873">
        <v>601.9117</v>
      </c>
      <c r="I37" s="874">
        <v>140179.08504000003</v>
      </c>
      <c r="J37" s="1000">
        <v>599.1373182699999</v>
      </c>
      <c r="K37" s="1001">
        <v>136586.82769</v>
      </c>
      <c r="L37" s="875"/>
      <c r="M37" s="876"/>
      <c r="N37" s="753"/>
      <c r="O37" s="909"/>
      <c r="P37" s="877"/>
      <c r="Q37" s="877"/>
      <c r="R37" s="877"/>
      <c r="S37" s="878"/>
      <c r="T37" s="879" t="s">
        <v>416</v>
      </c>
      <c r="U37" s="8" t="s">
        <v>416</v>
      </c>
      <c r="V37" s="8" t="s">
        <v>416</v>
      </c>
      <c r="W37" s="8" t="s">
        <v>416</v>
      </c>
      <c r="X37" s="879" t="s">
        <v>416</v>
      </c>
      <c r="Y37" s="8" t="s">
        <v>416</v>
      </c>
      <c r="Z37" s="8" t="s">
        <v>416</v>
      </c>
      <c r="AA37" s="880" t="s">
        <v>416</v>
      </c>
      <c r="AB37" s="2" t="s">
        <v>163</v>
      </c>
      <c r="AC37" s="19" t="s">
        <v>370</v>
      </c>
      <c r="AD37" s="77" t="s">
        <v>196</v>
      </c>
      <c r="AE37" s="736" t="s">
        <v>197</v>
      </c>
      <c r="AF37" s="736" t="s">
        <v>197</v>
      </c>
      <c r="AG37" s="736" t="s">
        <v>197</v>
      </c>
      <c r="AH37" s="736" t="s">
        <v>197</v>
      </c>
      <c r="AI37" s="736" t="s">
        <v>197</v>
      </c>
      <c r="AJ37" s="736" t="s">
        <v>197</v>
      </c>
      <c r="AK37" s="736" t="s">
        <v>197</v>
      </c>
      <c r="AL37" s="774" t="s">
        <v>197</v>
      </c>
      <c r="AM37" s="90"/>
      <c r="AN37" s="226" t="s">
        <v>163</v>
      </c>
      <c r="AO37" s="19" t="s">
        <v>370</v>
      </c>
      <c r="AP37" s="77" t="s">
        <v>196</v>
      </c>
      <c r="AQ37" s="383">
        <v>1818.1558999999997</v>
      </c>
      <c r="AR37" s="922">
        <v>1655.2689951900002</v>
      </c>
      <c r="AS37" s="1052"/>
      <c r="AT37" s="384"/>
      <c r="AV37" s="316">
        <v>6.3</v>
      </c>
      <c r="AW37" s="282" t="s">
        <v>91</v>
      </c>
      <c r="AX37" s="193" t="s">
        <v>141</v>
      </c>
      <c r="AY37" s="388">
        <v>246.41863561445797</v>
      </c>
      <c r="AZ37" s="388">
        <v>218.7624262158041</v>
      </c>
      <c r="BA37" s="388">
        <v>232.88978273723544</v>
      </c>
      <c r="BB37" s="389">
        <v>227.97249232345004</v>
      </c>
      <c r="BC37" s="1098" t="s">
        <v>419</v>
      </c>
      <c r="BD37" s="1098" t="s">
        <v>419</v>
      </c>
      <c r="BF37" s="316">
        <v>6.3</v>
      </c>
      <c r="BG37" s="282" t="s">
        <v>91</v>
      </c>
      <c r="BH37" s="193" t="s">
        <v>141</v>
      </c>
      <c r="BI37" s="388" t="s">
        <v>197</v>
      </c>
      <c r="BJ37" s="388" t="s">
        <v>197</v>
      </c>
      <c r="BK37" s="388" t="s">
        <v>197</v>
      </c>
      <c r="BL37" s="389" t="s">
        <v>197</v>
      </c>
    </row>
    <row r="38" spans="1:64" s="79" customFormat="1" ht="15" customHeight="1" thickBot="1">
      <c r="A38" s="907" t="s">
        <v>271</v>
      </c>
      <c r="B38" s="910" t="s">
        <v>371</v>
      </c>
      <c r="C38" s="872" t="s">
        <v>34</v>
      </c>
      <c r="D38" s="873">
        <v>23.6445</v>
      </c>
      <c r="E38" s="873">
        <v>1560.2365</v>
      </c>
      <c r="F38" s="997">
        <v>26.01176424</v>
      </c>
      <c r="G38" s="997">
        <v>6379.2572199999995</v>
      </c>
      <c r="H38" s="873">
        <v>4.8931</v>
      </c>
      <c r="I38" s="874">
        <v>1560.2365300000001</v>
      </c>
      <c r="J38" s="997">
        <v>2.44761132</v>
      </c>
      <c r="K38" s="999">
        <v>969.643</v>
      </c>
      <c r="L38" s="875"/>
      <c r="M38" s="876"/>
      <c r="N38" s="753"/>
      <c r="O38" s="911"/>
      <c r="P38" s="877"/>
      <c r="Q38" s="877"/>
      <c r="R38" s="877"/>
      <c r="S38" s="878"/>
      <c r="T38" s="879" t="s">
        <v>416</v>
      </c>
      <c r="U38" s="8" t="s">
        <v>416</v>
      </c>
      <c r="V38" s="8" t="s">
        <v>416</v>
      </c>
      <c r="W38" s="8" t="s">
        <v>416</v>
      </c>
      <c r="X38" s="879" t="s">
        <v>416</v>
      </c>
      <c r="Y38" s="8" t="s">
        <v>416</v>
      </c>
      <c r="Z38" s="8" t="s">
        <v>416</v>
      </c>
      <c r="AA38" s="880" t="s">
        <v>416</v>
      </c>
      <c r="AB38" s="14" t="s">
        <v>271</v>
      </c>
      <c r="AC38" s="17" t="s">
        <v>371</v>
      </c>
      <c r="AD38" s="77" t="s">
        <v>196</v>
      </c>
      <c r="AE38" s="736" t="s">
        <v>416</v>
      </c>
      <c r="AF38" s="736" t="s">
        <v>416</v>
      </c>
      <c r="AG38" s="736" t="s">
        <v>416</v>
      </c>
      <c r="AH38" s="736" t="s">
        <v>416</v>
      </c>
      <c r="AI38" s="736" t="s">
        <v>416</v>
      </c>
      <c r="AJ38" s="736" t="s">
        <v>416</v>
      </c>
      <c r="AK38" s="736" t="s">
        <v>416</v>
      </c>
      <c r="AL38" s="774" t="s">
        <v>416</v>
      </c>
      <c r="AM38" s="90"/>
      <c r="AN38" s="226" t="s">
        <v>271</v>
      </c>
      <c r="AO38" s="17" t="s">
        <v>371</v>
      </c>
      <c r="AP38" s="77" t="s">
        <v>196</v>
      </c>
      <c r="AQ38" s="383">
        <v>20.171400000000002</v>
      </c>
      <c r="AR38" s="922">
        <v>24.98415292</v>
      </c>
      <c r="AS38" s="1052"/>
      <c r="AT38" s="384"/>
      <c r="AV38" s="318" t="s">
        <v>271</v>
      </c>
      <c r="AW38" s="912" t="s">
        <v>301</v>
      </c>
      <c r="AX38" s="193" t="s">
        <v>141</v>
      </c>
      <c r="AY38" s="397">
        <v>65.98729091332022</v>
      </c>
      <c r="AZ38" s="397">
        <v>245.24508069276578</v>
      </c>
      <c r="BA38" s="397">
        <v>318.86463182849326</v>
      </c>
      <c r="BB38" s="398">
        <v>396.15889666664884</v>
      </c>
      <c r="BC38" s="1098" t="s">
        <v>156</v>
      </c>
      <c r="BD38" s="1098" t="s">
        <v>419</v>
      </c>
      <c r="BF38" s="318" t="s">
        <v>271</v>
      </c>
      <c r="BG38" s="912" t="s">
        <v>301</v>
      </c>
      <c r="BH38" s="193" t="s">
        <v>141</v>
      </c>
      <c r="BI38" s="397" t="s">
        <v>197</v>
      </c>
      <c r="BJ38" s="397" t="s">
        <v>197</v>
      </c>
      <c r="BK38" s="397" t="s">
        <v>197</v>
      </c>
      <c r="BL38" s="398" t="s">
        <v>197</v>
      </c>
    </row>
    <row r="39" spans="1:64" s="380" customFormat="1" ht="15" customHeight="1">
      <c r="A39" s="861" t="s">
        <v>164</v>
      </c>
      <c r="B39" s="881" t="s">
        <v>373</v>
      </c>
      <c r="C39" s="882" t="s">
        <v>34</v>
      </c>
      <c r="D39" s="309">
        <v>378.4905</v>
      </c>
      <c r="E39" s="309">
        <v>274773.1113</v>
      </c>
      <c r="F39" s="429">
        <v>435.78298316999997</v>
      </c>
      <c r="G39" s="429">
        <v>138238.38239</v>
      </c>
      <c r="H39" s="309">
        <v>1199.7289</v>
      </c>
      <c r="I39" s="863">
        <v>274773.11124</v>
      </c>
      <c r="J39" s="429">
        <v>1233.1940218700001</v>
      </c>
      <c r="K39" s="429">
        <v>277297.61318000004</v>
      </c>
      <c r="L39" s="884" t="s">
        <v>416</v>
      </c>
      <c r="M39" s="885" t="s">
        <v>416</v>
      </c>
      <c r="N39" s="886" t="s">
        <v>416</v>
      </c>
      <c r="O39" s="913" t="s">
        <v>416</v>
      </c>
      <c r="P39" s="888" t="s">
        <v>416</v>
      </c>
      <c r="Q39" s="888" t="s">
        <v>416</v>
      </c>
      <c r="R39" s="888" t="s">
        <v>416</v>
      </c>
      <c r="S39" s="889" t="s">
        <v>416</v>
      </c>
      <c r="T39" s="866" t="s">
        <v>416</v>
      </c>
      <c r="U39" s="729" t="s">
        <v>416</v>
      </c>
      <c r="V39" s="729" t="s">
        <v>416</v>
      </c>
      <c r="W39" s="729" t="s">
        <v>416</v>
      </c>
      <c r="X39" s="866" t="s">
        <v>416</v>
      </c>
      <c r="Y39" s="729" t="s">
        <v>416</v>
      </c>
      <c r="Z39" s="729" t="s">
        <v>416</v>
      </c>
      <c r="AA39" s="867" t="s">
        <v>416</v>
      </c>
      <c r="AB39" s="2" t="s">
        <v>164</v>
      </c>
      <c r="AC39" s="19" t="s">
        <v>373</v>
      </c>
      <c r="AD39" s="77" t="s">
        <v>196</v>
      </c>
      <c r="AE39" s="890">
        <v>0</v>
      </c>
      <c r="AF39" s="890">
        <v>0</v>
      </c>
      <c r="AG39" s="890">
        <v>-2.842170943040401E-14</v>
      </c>
      <c r="AH39" s="890">
        <v>6.139089236967266E-12</v>
      </c>
      <c r="AI39" s="890">
        <v>0</v>
      </c>
      <c r="AJ39" s="890">
        <v>-2.546585164964199E-11</v>
      </c>
      <c r="AK39" s="890">
        <v>5.684341886080802E-14</v>
      </c>
      <c r="AL39" s="891">
        <v>2.3646862246096134E-11</v>
      </c>
      <c r="AM39" s="914"/>
      <c r="AN39" s="226" t="s">
        <v>164</v>
      </c>
      <c r="AO39" s="19" t="s">
        <v>373</v>
      </c>
      <c r="AP39" s="77" t="s">
        <v>196</v>
      </c>
      <c r="AQ39" s="383">
        <v>817.1785999999997</v>
      </c>
      <c r="AR39" s="922">
        <v>841.0059612999999</v>
      </c>
      <c r="AS39" s="1052"/>
      <c r="AT39" s="384"/>
      <c r="AV39" s="316">
        <v>6.4</v>
      </c>
      <c r="AW39" s="19" t="s">
        <v>253</v>
      </c>
      <c r="AX39" s="193" t="s">
        <v>141</v>
      </c>
      <c r="AY39" s="388">
        <v>725.9709591125801</v>
      </c>
      <c r="AZ39" s="388">
        <v>317.21840395055744</v>
      </c>
      <c r="BA39" s="388">
        <v>229.0293342437612</v>
      </c>
      <c r="BB39" s="389">
        <v>224.86130184081608</v>
      </c>
      <c r="BC39" s="1098" t="s">
        <v>156</v>
      </c>
      <c r="BD39" s="1098" t="s">
        <v>419</v>
      </c>
      <c r="BF39" s="316">
        <v>6.4</v>
      </c>
      <c r="BG39" s="19" t="s">
        <v>253</v>
      </c>
      <c r="BH39" s="193" t="s">
        <v>141</v>
      </c>
      <c r="BI39" s="388" t="s">
        <v>197</v>
      </c>
      <c r="BJ39" s="388" t="s">
        <v>197</v>
      </c>
      <c r="BK39" s="388" t="s">
        <v>197</v>
      </c>
      <c r="BL39" s="389" t="s">
        <v>197</v>
      </c>
    </row>
    <row r="40" spans="1:64" s="79" customFormat="1" ht="15" customHeight="1">
      <c r="A40" s="871" t="s">
        <v>230</v>
      </c>
      <c r="B40" s="431" t="s">
        <v>254</v>
      </c>
      <c r="C40" s="892" t="s">
        <v>34</v>
      </c>
      <c r="D40" s="873">
        <v>43.0986</v>
      </c>
      <c r="E40" s="873">
        <v>32620.297</v>
      </c>
      <c r="F40" s="873">
        <v>48.38067117</v>
      </c>
      <c r="G40" s="873">
        <v>34387.09771</v>
      </c>
      <c r="H40" s="873">
        <v>57.7687</v>
      </c>
      <c r="I40" s="874">
        <v>32620.29701</v>
      </c>
      <c r="J40" s="873">
        <v>49.391913869999996</v>
      </c>
      <c r="K40" s="991">
        <v>27984.744749999998</v>
      </c>
      <c r="L40" s="875"/>
      <c r="M40" s="876"/>
      <c r="N40" s="753"/>
      <c r="O40" s="754"/>
      <c r="P40" s="877"/>
      <c r="Q40" s="877"/>
      <c r="R40" s="877"/>
      <c r="S40" s="878"/>
      <c r="T40" s="879" t="s">
        <v>416</v>
      </c>
      <c r="U40" s="8" t="s">
        <v>416</v>
      </c>
      <c r="V40" s="8" t="s">
        <v>416</v>
      </c>
      <c r="W40" s="8" t="s">
        <v>416</v>
      </c>
      <c r="X40" s="879" t="s">
        <v>416</v>
      </c>
      <c r="Y40" s="8" t="s">
        <v>416</v>
      </c>
      <c r="Z40" s="8" t="s">
        <v>416</v>
      </c>
      <c r="AA40" s="880" t="s">
        <v>416</v>
      </c>
      <c r="AB40" s="2" t="s">
        <v>230</v>
      </c>
      <c r="AC40" s="17" t="s">
        <v>254</v>
      </c>
      <c r="AD40" s="77" t="s">
        <v>196</v>
      </c>
      <c r="AE40" s="736"/>
      <c r="AF40" s="736"/>
      <c r="AG40" s="736"/>
      <c r="AH40" s="736"/>
      <c r="AI40" s="736"/>
      <c r="AJ40" s="736"/>
      <c r="AK40" s="736"/>
      <c r="AL40" s="774"/>
      <c r="AM40" s="90"/>
      <c r="AN40" s="226" t="s">
        <v>230</v>
      </c>
      <c r="AO40" s="17" t="s">
        <v>254</v>
      </c>
      <c r="AP40" s="77" t="s">
        <v>196</v>
      </c>
      <c r="AQ40" s="383">
        <v>14.177899999999987</v>
      </c>
      <c r="AR40" s="922">
        <v>27.836757300000002</v>
      </c>
      <c r="AS40" s="1052"/>
      <c r="AT40" s="384"/>
      <c r="AV40" s="316" t="s">
        <v>230</v>
      </c>
      <c r="AW40" s="17" t="s">
        <v>254</v>
      </c>
      <c r="AX40" s="193" t="s">
        <v>141</v>
      </c>
      <c r="AY40" s="392">
        <v>756.8760238151588</v>
      </c>
      <c r="AZ40" s="392">
        <v>710.7610721060611</v>
      </c>
      <c r="BA40" s="392">
        <v>564.6707821017263</v>
      </c>
      <c r="BB40" s="393">
        <v>566.5855513041289</v>
      </c>
      <c r="BC40" s="1098" t="s">
        <v>419</v>
      </c>
      <c r="BD40" s="1098" t="s">
        <v>419</v>
      </c>
      <c r="BF40" s="316" t="s">
        <v>230</v>
      </c>
      <c r="BG40" s="17" t="s">
        <v>254</v>
      </c>
      <c r="BH40" s="193" t="s">
        <v>141</v>
      </c>
      <c r="BI40" s="392" t="s">
        <v>197</v>
      </c>
      <c r="BJ40" s="392" t="s">
        <v>197</v>
      </c>
      <c r="BK40" s="392" t="s">
        <v>197</v>
      </c>
      <c r="BL40" s="393" t="s">
        <v>197</v>
      </c>
    </row>
    <row r="41" spans="1:64" s="79" customFormat="1" ht="15" customHeight="1">
      <c r="A41" s="871" t="s">
        <v>231</v>
      </c>
      <c r="B41" s="431" t="s">
        <v>372</v>
      </c>
      <c r="C41" s="892" t="s">
        <v>34</v>
      </c>
      <c r="D41" s="873">
        <v>324.9893</v>
      </c>
      <c r="E41" s="873">
        <v>235463.2322</v>
      </c>
      <c r="F41" s="873">
        <v>379.67729199999997</v>
      </c>
      <c r="G41" s="873">
        <v>102407.41568</v>
      </c>
      <c r="H41" s="873">
        <v>1095.3779</v>
      </c>
      <c r="I41" s="874">
        <v>235463.23216</v>
      </c>
      <c r="J41" s="873">
        <v>1139.215764</v>
      </c>
      <c r="K41" s="991">
        <v>242374.7624</v>
      </c>
      <c r="L41" s="875"/>
      <c r="M41" s="876"/>
      <c r="N41" s="753"/>
      <c r="O41" s="754"/>
      <c r="P41" s="877"/>
      <c r="Q41" s="877"/>
      <c r="R41" s="877"/>
      <c r="S41" s="878"/>
      <c r="T41" s="879" t="s">
        <v>416</v>
      </c>
      <c r="U41" s="8" t="s">
        <v>416</v>
      </c>
      <c r="V41" s="8" t="s">
        <v>416</v>
      </c>
      <c r="W41" s="8" t="s">
        <v>416</v>
      </c>
      <c r="X41" s="879" t="s">
        <v>416</v>
      </c>
      <c r="Y41" s="8" t="s">
        <v>416</v>
      </c>
      <c r="Z41" s="8" t="s">
        <v>416</v>
      </c>
      <c r="AA41" s="880" t="s">
        <v>416</v>
      </c>
      <c r="AB41" s="2" t="s">
        <v>231</v>
      </c>
      <c r="AC41" s="17" t="s">
        <v>372</v>
      </c>
      <c r="AD41" s="77" t="s">
        <v>196</v>
      </c>
      <c r="AE41" s="736"/>
      <c r="AF41" s="736"/>
      <c r="AG41" s="736"/>
      <c r="AH41" s="736"/>
      <c r="AI41" s="736"/>
      <c r="AJ41" s="736"/>
      <c r="AK41" s="736"/>
      <c r="AL41" s="774"/>
      <c r="AM41" s="90"/>
      <c r="AN41" s="226" t="s">
        <v>231</v>
      </c>
      <c r="AO41" s="17" t="s">
        <v>372</v>
      </c>
      <c r="AP41" s="77" t="s">
        <v>196</v>
      </c>
      <c r="AQ41" s="394">
        <v>749.6114</v>
      </c>
      <c r="AR41" s="922">
        <v>760.4615279999998</v>
      </c>
      <c r="AS41" s="1052"/>
      <c r="AT41" s="384"/>
      <c r="AV41" s="316" t="s">
        <v>231</v>
      </c>
      <c r="AW41" s="17" t="s">
        <v>274</v>
      </c>
      <c r="AX41" s="193" t="s">
        <v>141</v>
      </c>
      <c r="AY41" s="392">
        <v>724.5261065518157</v>
      </c>
      <c r="AZ41" s="392">
        <v>269.72225581507786</v>
      </c>
      <c r="BA41" s="392">
        <v>214.96072922413353</v>
      </c>
      <c r="BB41" s="393">
        <v>212.75580101611024</v>
      </c>
      <c r="BC41" s="1098" t="s">
        <v>156</v>
      </c>
      <c r="BD41" s="1098" t="s">
        <v>419</v>
      </c>
      <c r="BF41" s="316" t="s">
        <v>231</v>
      </c>
      <c r="BG41" s="17" t="s">
        <v>274</v>
      </c>
      <c r="BH41" s="193" t="s">
        <v>141</v>
      </c>
      <c r="BI41" s="392" t="s">
        <v>197</v>
      </c>
      <c r="BJ41" s="392" t="s">
        <v>197</v>
      </c>
      <c r="BK41" s="392" t="s">
        <v>197</v>
      </c>
      <c r="BL41" s="393" t="s">
        <v>197</v>
      </c>
    </row>
    <row r="42" spans="1:64" s="79" customFormat="1" ht="15" customHeight="1">
      <c r="A42" s="893" t="s">
        <v>232</v>
      </c>
      <c r="B42" s="440" t="s">
        <v>92</v>
      </c>
      <c r="C42" s="872" t="s">
        <v>34</v>
      </c>
      <c r="D42" s="873">
        <v>10.4026</v>
      </c>
      <c r="E42" s="873">
        <v>6689.5821</v>
      </c>
      <c r="F42" s="873">
        <v>7.725020000000001</v>
      </c>
      <c r="G42" s="873">
        <v>1443.869</v>
      </c>
      <c r="H42" s="873">
        <v>46.5823</v>
      </c>
      <c r="I42" s="874">
        <v>6689.58207</v>
      </c>
      <c r="J42" s="873">
        <v>44.586344</v>
      </c>
      <c r="K42" s="991">
        <v>6938.106030000001</v>
      </c>
      <c r="L42" s="875"/>
      <c r="M42" s="876"/>
      <c r="N42" s="753"/>
      <c r="O42" s="754"/>
      <c r="P42" s="877"/>
      <c r="Q42" s="877"/>
      <c r="R42" s="877"/>
      <c r="S42" s="878"/>
      <c r="T42" s="879" t="s">
        <v>416</v>
      </c>
      <c r="U42" s="8" t="s">
        <v>416</v>
      </c>
      <c r="V42" s="8" t="s">
        <v>416</v>
      </c>
      <c r="W42" s="8" t="s">
        <v>416</v>
      </c>
      <c r="X42" s="879" t="s">
        <v>416</v>
      </c>
      <c r="Y42" s="8" t="s">
        <v>416</v>
      </c>
      <c r="Z42" s="8" t="s">
        <v>416</v>
      </c>
      <c r="AA42" s="880" t="s">
        <v>416</v>
      </c>
      <c r="AB42" s="3" t="s">
        <v>232</v>
      </c>
      <c r="AC42" s="20" t="s">
        <v>92</v>
      </c>
      <c r="AD42" s="77" t="s">
        <v>196</v>
      </c>
      <c r="AE42" s="739"/>
      <c r="AF42" s="739"/>
      <c r="AG42" s="739"/>
      <c r="AH42" s="739"/>
      <c r="AI42" s="739"/>
      <c r="AJ42" s="739"/>
      <c r="AK42" s="739"/>
      <c r="AL42" s="775"/>
      <c r="AM42" s="90"/>
      <c r="AN42" s="225" t="s">
        <v>232</v>
      </c>
      <c r="AO42" s="20" t="s">
        <v>92</v>
      </c>
      <c r="AP42" s="77" t="s">
        <v>196</v>
      </c>
      <c r="AQ42" s="394">
        <v>53.3893</v>
      </c>
      <c r="AR42" s="922">
        <v>52.707676000000006</v>
      </c>
      <c r="AS42" s="1052"/>
      <c r="AT42" s="384"/>
      <c r="AV42" s="317" t="s">
        <v>232</v>
      </c>
      <c r="AW42" s="198" t="s">
        <v>92</v>
      </c>
      <c r="AX42" s="193" t="s">
        <v>141</v>
      </c>
      <c r="AY42" s="392">
        <v>643.0682810066714</v>
      </c>
      <c r="AZ42" s="392">
        <v>186.90812450970998</v>
      </c>
      <c r="BA42" s="392">
        <v>143.60780961867493</v>
      </c>
      <c r="BB42" s="393">
        <v>155.61056161052363</v>
      </c>
      <c r="BC42" s="1098" t="s">
        <v>156</v>
      </c>
      <c r="BD42" s="1098" t="s">
        <v>419</v>
      </c>
      <c r="BF42" s="317" t="s">
        <v>232</v>
      </c>
      <c r="BG42" s="198" t="s">
        <v>92</v>
      </c>
      <c r="BH42" s="193" t="s">
        <v>141</v>
      </c>
      <c r="BI42" s="392" t="s">
        <v>197</v>
      </c>
      <c r="BJ42" s="392" t="s">
        <v>197</v>
      </c>
      <c r="BK42" s="392" t="s">
        <v>197</v>
      </c>
      <c r="BL42" s="393" t="s">
        <v>197</v>
      </c>
    </row>
    <row r="43" spans="1:64" s="380" customFormat="1" ht="15" customHeight="1">
      <c r="A43" s="915">
        <v>7</v>
      </c>
      <c r="B43" s="434" t="s">
        <v>256</v>
      </c>
      <c r="C43" s="916" t="s">
        <v>302</v>
      </c>
      <c r="D43" s="309">
        <v>1125.7173</v>
      </c>
      <c r="E43" s="309">
        <v>339330.21099999995</v>
      </c>
      <c r="F43" s="429">
        <v>1127.5493159999999</v>
      </c>
      <c r="G43" s="429">
        <v>601441.1466000001</v>
      </c>
      <c r="H43" s="309">
        <v>665.8140999999999</v>
      </c>
      <c r="I43" s="863">
        <v>339330.21099</v>
      </c>
      <c r="J43" s="429">
        <v>907.4073030000001</v>
      </c>
      <c r="K43" s="429">
        <v>380081.23856</v>
      </c>
      <c r="L43" s="884" t="s">
        <v>416</v>
      </c>
      <c r="M43" s="885" t="s">
        <v>416</v>
      </c>
      <c r="N43" s="886" t="s">
        <v>416</v>
      </c>
      <c r="O43" s="887" t="s">
        <v>416</v>
      </c>
      <c r="P43" s="888" t="s">
        <v>416</v>
      </c>
      <c r="Q43" s="888" t="s">
        <v>416</v>
      </c>
      <c r="R43" s="888" t="s">
        <v>416</v>
      </c>
      <c r="S43" s="889" t="s">
        <v>416</v>
      </c>
      <c r="T43" s="866" t="s">
        <v>416</v>
      </c>
      <c r="U43" s="729" t="s">
        <v>416</v>
      </c>
      <c r="V43" s="729" t="s">
        <v>416</v>
      </c>
      <c r="W43" s="729" t="s">
        <v>416</v>
      </c>
      <c r="X43" s="866" t="s">
        <v>416</v>
      </c>
      <c r="Y43" s="729" t="s">
        <v>416</v>
      </c>
      <c r="Z43" s="729" t="s">
        <v>416</v>
      </c>
      <c r="AA43" s="867" t="s">
        <v>416</v>
      </c>
      <c r="AB43" s="4">
        <v>7</v>
      </c>
      <c r="AC43" s="16" t="s">
        <v>256</v>
      </c>
      <c r="AD43" s="77" t="s">
        <v>302</v>
      </c>
      <c r="AE43" s="890">
        <v>1.0302869668521453E-13</v>
      </c>
      <c r="AF43" s="890">
        <v>-1.5688783605583012E-11</v>
      </c>
      <c r="AG43" s="890">
        <v>-3.552713678800501E-14</v>
      </c>
      <c r="AH43" s="890">
        <v>3.2741809263825417E-11</v>
      </c>
      <c r="AI43" s="890">
        <v>-1.354472090042691E-14</v>
      </c>
      <c r="AJ43" s="890">
        <v>-1.5688783605583012E-11</v>
      </c>
      <c r="AK43" s="890">
        <v>-5.284661597215745E-14</v>
      </c>
      <c r="AL43" s="891">
        <v>2.5011104298755527E-11</v>
      </c>
      <c r="AM43" s="870"/>
      <c r="AN43" s="226">
        <v>7</v>
      </c>
      <c r="AO43" s="16" t="s">
        <v>256</v>
      </c>
      <c r="AP43" s="77" t="s">
        <v>302</v>
      </c>
      <c r="AQ43" s="396">
        <v>2100.8032</v>
      </c>
      <c r="AR43" s="922">
        <v>1896.6420129999997</v>
      </c>
      <c r="AS43" s="1052"/>
      <c r="AT43" s="384"/>
      <c r="AV43" s="319">
        <v>7</v>
      </c>
      <c r="AW43" s="897" t="s">
        <v>256</v>
      </c>
      <c r="AX43" s="187" t="s">
        <v>142</v>
      </c>
      <c r="AY43" s="388">
        <v>301.4346594833356</v>
      </c>
      <c r="AZ43" s="388">
        <v>533.405624096002</v>
      </c>
      <c r="BA43" s="388">
        <v>509.64707865153355</v>
      </c>
      <c r="BB43" s="389">
        <v>418.865086608191</v>
      </c>
      <c r="BC43" s="1098" t="s">
        <v>419</v>
      </c>
      <c r="BD43" s="1098" t="s">
        <v>419</v>
      </c>
      <c r="BF43" s="319">
        <v>7</v>
      </c>
      <c r="BG43" s="897" t="s">
        <v>256</v>
      </c>
      <c r="BH43" s="187" t="s">
        <v>142</v>
      </c>
      <c r="BI43" s="388" t="s">
        <v>197</v>
      </c>
      <c r="BJ43" s="388" t="s">
        <v>197</v>
      </c>
      <c r="BK43" s="388" t="s">
        <v>197</v>
      </c>
      <c r="BL43" s="389" t="s">
        <v>197</v>
      </c>
    </row>
    <row r="44" spans="1:64" s="79" customFormat="1" ht="15" customHeight="1" thickBot="1">
      <c r="A44" s="917" t="s">
        <v>165</v>
      </c>
      <c r="B44" s="445" t="s">
        <v>255</v>
      </c>
      <c r="C44" s="918" t="s">
        <v>302</v>
      </c>
      <c r="D44" s="873">
        <v>3.2664</v>
      </c>
      <c r="E44" s="873">
        <v>8911.3232</v>
      </c>
      <c r="F44" s="997">
        <v>0.30712</v>
      </c>
      <c r="G44" s="997">
        <v>277.81587</v>
      </c>
      <c r="H44" s="873">
        <v>28.285</v>
      </c>
      <c r="I44" s="874">
        <v>8911.32321</v>
      </c>
      <c r="J44" s="997">
        <v>18.380646</v>
      </c>
      <c r="K44" s="999">
        <v>5846.63541</v>
      </c>
      <c r="L44" s="875"/>
      <c r="M44" s="876"/>
      <c r="N44" s="753"/>
      <c r="O44" s="754"/>
      <c r="P44" s="877"/>
      <c r="Q44" s="877"/>
      <c r="R44" s="877"/>
      <c r="S44" s="878"/>
      <c r="T44" s="879" t="s">
        <v>416</v>
      </c>
      <c r="U44" s="8" t="s">
        <v>416</v>
      </c>
      <c r="V44" s="8" t="s">
        <v>416</v>
      </c>
      <c r="W44" s="8" t="s">
        <v>416</v>
      </c>
      <c r="X44" s="879" t="s">
        <v>416</v>
      </c>
      <c r="Y44" s="8" t="s">
        <v>416</v>
      </c>
      <c r="Z44" s="8" t="s">
        <v>416</v>
      </c>
      <c r="AA44" s="880" t="s">
        <v>416</v>
      </c>
      <c r="AB44" s="4" t="s">
        <v>165</v>
      </c>
      <c r="AC44" s="19" t="s">
        <v>255</v>
      </c>
      <c r="AD44" s="77" t="s">
        <v>302</v>
      </c>
      <c r="AE44" s="736"/>
      <c r="AF44" s="736"/>
      <c r="AG44" s="736"/>
      <c r="AH44" s="736"/>
      <c r="AI44" s="736"/>
      <c r="AJ44" s="736"/>
      <c r="AK44" s="736"/>
      <c r="AL44" s="774"/>
      <c r="AM44" s="90"/>
      <c r="AN44" s="226" t="s">
        <v>165</v>
      </c>
      <c r="AO44" s="19" t="s">
        <v>255</v>
      </c>
      <c r="AP44" s="77" t="s">
        <v>302</v>
      </c>
      <c r="AQ44" s="383">
        <v>64.98140000000001</v>
      </c>
      <c r="AR44" s="922">
        <v>71.926474</v>
      </c>
      <c r="AS44" s="1052"/>
      <c r="AT44" s="384"/>
      <c r="AV44" s="319">
        <v>7.1</v>
      </c>
      <c r="AW44" s="23" t="s">
        <v>255</v>
      </c>
      <c r="AX44" s="201" t="s">
        <v>142</v>
      </c>
      <c r="AY44" s="397">
        <v>2728.178790105315</v>
      </c>
      <c r="AZ44" s="397">
        <v>904.584103933316</v>
      </c>
      <c r="BA44" s="397">
        <v>315.05473607919396</v>
      </c>
      <c r="BB44" s="398">
        <v>318.0865030532659</v>
      </c>
      <c r="BC44" s="1098" t="s">
        <v>156</v>
      </c>
      <c r="BD44" s="1098" t="s">
        <v>419</v>
      </c>
      <c r="BF44" s="319">
        <v>7.1</v>
      </c>
      <c r="BG44" s="23" t="s">
        <v>255</v>
      </c>
      <c r="BH44" s="201" t="s">
        <v>142</v>
      </c>
      <c r="BI44" s="397" t="s">
        <v>197</v>
      </c>
      <c r="BJ44" s="397" t="s">
        <v>197</v>
      </c>
      <c r="BK44" s="397" t="s">
        <v>197</v>
      </c>
      <c r="BL44" s="398" t="s">
        <v>197</v>
      </c>
    </row>
    <row r="45" spans="1:64" s="79" customFormat="1" ht="15" customHeight="1" thickBot="1">
      <c r="A45" s="917" t="s">
        <v>166</v>
      </c>
      <c r="B45" s="445" t="s">
        <v>257</v>
      </c>
      <c r="C45" s="855" t="s">
        <v>302</v>
      </c>
      <c r="D45" s="873">
        <v>39.2319</v>
      </c>
      <c r="E45" s="873">
        <v>0</v>
      </c>
      <c r="F45" s="1004">
        <v>37.629146</v>
      </c>
      <c r="G45" s="1004">
        <v>17053.30817</v>
      </c>
      <c r="H45" s="873">
        <v>0</v>
      </c>
      <c r="I45" s="874">
        <v>0</v>
      </c>
      <c r="J45" s="1004">
        <v>0</v>
      </c>
      <c r="K45" s="1005">
        <v>0</v>
      </c>
      <c r="L45" s="875"/>
      <c r="M45" s="876"/>
      <c r="N45" s="753"/>
      <c r="O45" s="754"/>
      <c r="P45" s="877"/>
      <c r="Q45" s="877"/>
      <c r="R45" s="877"/>
      <c r="S45" s="878"/>
      <c r="T45" s="879" t="s">
        <v>416</v>
      </c>
      <c r="U45" s="8" t="s">
        <v>416</v>
      </c>
      <c r="V45" s="8" t="s">
        <v>416</v>
      </c>
      <c r="W45" s="8" t="s">
        <v>416</v>
      </c>
      <c r="X45" s="879" t="s">
        <v>416</v>
      </c>
      <c r="Y45" s="8" t="s">
        <v>416</v>
      </c>
      <c r="Z45" s="8" t="s">
        <v>416</v>
      </c>
      <c r="AA45" s="880" t="s">
        <v>416</v>
      </c>
      <c r="AB45" s="4" t="s">
        <v>166</v>
      </c>
      <c r="AC45" s="19" t="s">
        <v>257</v>
      </c>
      <c r="AD45" s="77" t="s">
        <v>302</v>
      </c>
      <c r="AE45" s="736"/>
      <c r="AF45" s="736"/>
      <c r="AG45" s="736"/>
      <c r="AH45" s="736"/>
      <c r="AI45" s="736"/>
      <c r="AJ45" s="736"/>
      <c r="AK45" s="736"/>
      <c r="AL45" s="774"/>
      <c r="AM45" s="90"/>
      <c r="AN45" s="226" t="s">
        <v>166</v>
      </c>
      <c r="AO45" s="19" t="s">
        <v>257</v>
      </c>
      <c r="AP45" s="77" t="s">
        <v>302</v>
      </c>
      <c r="AQ45" s="383">
        <v>39.2319</v>
      </c>
      <c r="AR45" s="922">
        <v>37.629146</v>
      </c>
      <c r="AS45" s="1052"/>
      <c r="AT45" s="384"/>
      <c r="AV45" s="319">
        <v>7.2</v>
      </c>
      <c r="AW45" s="23" t="s">
        <v>257</v>
      </c>
      <c r="AX45" s="202" t="s">
        <v>142</v>
      </c>
      <c r="AY45" s="399" t="s">
        <v>146</v>
      </c>
      <c r="AZ45" s="399">
        <v>453.19413228246003</v>
      </c>
      <c r="BA45" s="399">
        <v>0</v>
      </c>
      <c r="BB45" s="400">
        <v>0</v>
      </c>
      <c r="BC45" s="1098" t="s">
        <v>156</v>
      </c>
      <c r="BD45" s="1098" t="s">
        <v>419</v>
      </c>
      <c r="BF45" s="319">
        <v>7.2</v>
      </c>
      <c r="BG45" s="23" t="s">
        <v>257</v>
      </c>
      <c r="BH45" s="202" t="s">
        <v>142</v>
      </c>
      <c r="BI45" s="399" t="s">
        <v>156</v>
      </c>
      <c r="BJ45" s="399" t="s">
        <v>197</v>
      </c>
      <c r="BK45" s="399" t="s">
        <v>197</v>
      </c>
      <c r="BL45" s="400" t="s">
        <v>197</v>
      </c>
    </row>
    <row r="46" spans="1:64" s="380" customFormat="1" ht="15" customHeight="1">
      <c r="A46" s="915" t="s">
        <v>167</v>
      </c>
      <c r="B46" s="881" t="s">
        <v>258</v>
      </c>
      <c r="C46" s="919" t="s">
        <v>302</v>
      </c>
      <c r="D46" s="309">
        <v>1058.6406</v>
      </c>
      <c r="E46" s="309">
        <v>329754.9396</v>
      </c>
      <c r="F46" s="429">
        <v>1072.235334</v>
      </c>
      <c r="G46" s="429">
        <v>568245.72961</v>
      </c>
      <c r="H46" s="309">
        <v>636.3968</v>
      </c>
      <c r="I46" s="863">
        <v>329754.93958</v>
      </c>
      <c r="J46" s="429">
        <v>886.2108940000002</v>
      </c>
      <c r="K46" s="429">
        <v>371826.78976</v>
      </c>
      <c r="L46" s="884" t="s">
        <v>416</v>
      </c>
      <c r="M46" s="885" t="s">
        <v>416</v>
      </c>
      <c r="N46" s="886" t="s">
        <v>416</v>
      </c>
      <c r="O46" s="887" t="s">
        <v>416</v>
      </c>
      <c r="P46" s="888" t="s">
        <v>416</v>
      </c>
      <c r="Q46" s="888" t="s">
        <v>416</v>
      </c>
      <c r="R46" s="888" t="s">
        <v>416</v>
      </c>
      <c r="S46" s="889" t="s">
        <v>416</v>
      </c>
      <c r="T46" s="866" t="s">
        <v>416</v>
      </c>
      <c r="U46" s="729" t="s">
        <v>416</v>
      </c>
      <c r="V46" s="729" t="s">
        <v>416</v>
      </c>
      <c r="W46" s="729" t="s">
        <v>416</v>
      </c>
      <c r="X46" s="866" t="s">
        <v>416</v>
      </c>
      <c r="Y46" s="729" t="s">
        <v>416</v>
      </c>
      <c r="Z46" s="729" t="s">
        <v>416</v>
      </c>
      <c r="AA46" s="867" t="s">
        <v>416</v>
      </c>
      <c r="AB46" s="4" t="s">
        <v>167</v>
      </c>
      <c r="AC46" s="19" t="s">
        <v>258</v>
      </c>
      <c r="AD46" s="77" t="s">
        <v>302</v>
      </c>
      <c r="AE46" s="890">
        <v>-1.1102230246251565E-14</v>
      </c>
      <c r="AF46" s="890">
        <v>-1.8246737454319373E-11</v>
      </c>
      <c r="AG46" s="890">
        <v>-6.361577931102147E-14</v>
      </c>
      <c r="AH46" s="890">
        <v>-1.5688783605583012E-11</v>
      </c>
      <c r="AI46" s="890">
        <v>-3.327893516313907E-14</v>
      </c>
      <c r="AJ46" s="890">
        <v>2.1998403099132702E-11</v>
      </c>
      <c r="AK46" s="890">
        <v>5.184741524999481E-14</v>
      </c>
      <c r="AL46" s="891">
        <v>-9.521272659185342E-12</v>
      </c>
      <c r="AM46" s="870"/>
      <c r="AN46" s="226" t="s">
        <v>167</v>
      </c>
      <c r="AO46" s="19" t="s">
        <v>258</v>
      </c>
      <c r="AP46" s="77" t="s">
        <v>302</v>
      </c>
      <c r="AQ46" s="383">
        <v>1948.4438</v>
      </c>
      <c r="AR46" s="922">
        <v>1748.9244399999998</v>
      </c>
      <c r="AS46" s="1052"/>
      <c r="AT46" s="384"/>
      <c r="AV46" s="319">
        <v>7.3</v>
      </c>
      <c r="AW46" s="19" t="s">
        <v>258</v>
      </c>
      <c r="AX46" s="203" t="s">
        <v>142</v>
      </c>
      <c r="AY46" s="388">
        <v>311.4890356557268</v>
      </c>
      <c r="AZ46" s="388">
        <v>529.9636298033059</v>
      </c>
      <c r="BA46" s="388">
        <v>518.1593301223388</v>
      </c>
      <c r="BB46" s="389">
        <v>419.56919315415223</v>
      </c>
      <c r="BC46" s="1098" t="s">
        <v>419</v>
      </c>
      <c r="BD46" s="1098" t="s">
        <v>419</v>
      </c>
      <c r="BF46" s="319">
        <v>7.3</v>
      </c>
      <c r="BG46" s="19" t="s">
        <v>258</v>
      </c>
      <c r="BH46" s="203" t="s">
        <v>142</v>
      </c>
      <c r="BI46" s="388" t="s">
        <v>197</v>
      </c>
      <c r="BJ46" s="388" t="s">
        <v>197</v>
      </c>
      <c r="BK46" s="388" t="s">
        <v>197</v>
      </c>
      <c r="BL46" s="389" t="s">
        <v>197</v>
      </c>
    </row>
    <row r="47" spans="1:64" s="79" customFormat="1" ht="15" customHeight="1">
      <c r="A47" s="917" t="s">
        <v>233</v>
      </c>
      <c r="B47" s="431" t="s">
        <v>265</v>
      </c>
      <c r="C47" s="872" t="s">
        <v>302</v>
      </c>
      <c r="D47" s="873">
        <v>2.6394</v>
      </c>
      <c r="E47" s="873">
        <v>0</v>
      </c>
      <c r="F47" s="873">
        <v>4.168628</v>
      </c>
      <c r="G47" s="873">
        <v>2208.4592</v>
      </c>
      <c r="H47" s="873">
        <v>0</v>
      </c>
      <c r="I47" s="874">
        <v>0</v>
      </c>
      <c r="J47" s="873">
        <v>0.279662</v>
      </c>
      <c r="K47" s="991">
        <v>146.1544</v>
      </c>
      <c r="L47" s="875"/>
      <c r="M47" s="876"/>
      <c r="N47" s="753"/>
      <c r="O47" s="754"/>
      <c r="P47" s="877"/>
      <c r="Q47" s="877"/>
      <c r="R47" s="877"/>
      <c r="S47" s="878"/>
      <c r="T47" s="879" t="s">
        <v>416</v>
      </c>
      <c r="U47" s="8" t="s">
        <v>416</v>
      </c>
      <c r="V47" s="8" t="s">
        <v>416</v>
      </c>
      <c r="W47" s="8" t="s">
        <v>416</v>
      </c>
      <c r="X47" s="879" t="s">
        <v>416</v>
      </c>
      <c r="Y47" s="8" t="s">
        <v>416</v>
      </c>
      <c r="Z47" s="8" t="s">
        <v>416</v>
      </c>
      <c r="AA47" s="880" t="s">
        <v>416</v>
      </c>
      <c r="AB47" s="4" t="s">
        <v>233</v>
      </c>
      <c r="AC47" s="17" t="s">
        <v>265</v>
      </c>
      <c r="AD47" s="77" t="s">
        <v>302</v>
      </c>
      <c r="AE47" s="736"/>
      <c r="AF47" s="736"/>
      <c r="AG47" s="736"/>
      <c r="AH47" s="736"/>
      <c r="AI47" s="736"/>
      <c r="AJ47" s="736"/>
      <c r="AK47" s="736"/>
      <c r="AL47" s="774"/>
      <c r="AM47" s="90"/>
      <c r="AN47" s="226" t="s">
        <v>233</v>
      </c>
      <c r="AO47" s="17" t="s">
        <v>265</v>
      </c>
      <c r="AP47" s="77" t="s">
        <v>302</v>
      </c>
      <c r="AQ47" s="383">
        <v>2.6394</v>
      </c>
      <c r="AR47" s="922">
        <v>3.888966</v>
      </c>
      <c r="AS47" s="1052"/>
      <c r="AT47" s="384"/>
      <c r="AV47" s="319" t="s">
        <v>233</v>
      </c>
      <c r="AW47" s="17" t="s">
        <v>265</v>
      </c>
      <c r="AX47" s="195" t="s">
        <v>142</v>
      </c>
      <c r="AY47" s="392" t="s">
        <v>146</v>
      </c>
      <c r="AZ47" s="392">
        <v>529.7808295679057</v>
      </c>
      <c r="BA47" s="392">
        <v>0</v>
      </c>
      <c r="BB47" s="393">
        <v>522.6108659739257</v>
      </c>
      <c r="BC47" s="1098" t="s">
        <v>156</v>
      </c>
      <c r="BD47" s="1098" t="s">
        <v>156</v>
      </c>
      <c r="BF47" s="319" t="s">
        <v>233</v>
      </c>
      <c r="BG47" s="17" t="s">
        <v>265</v>
      </c>
      <c r="BH47" s="195" t="s">
        <v>142</v>
      </c>
      <c r="BI47" s="392" t="s">
        <v>156</v>
      </c>
      <c r="BJ47" s="392" t="s">
        <v>197</v>
      </c>
      <c r="BK47" s="392" t="s">
        <v>197</v>
      </c>
      <c r="BL47" s="393" t="s">
        <v>197</v>
      </c>
    </row>
    <row r="48" spans="1:64" s="79" customFormat="1" ht="15" customHeight="1">
      <c r="A48" s="917" t="s">
        <v>234</v>
      </c>
      <c r="B48" s="431" t="s">
        <v>259</v>
      </c>
      <c r="C48" s="872" t="s">
        <v>302</v>
      </c>
      <c r="D48" s="873">
        <v>1052.6642</v>
      </c>
      <c r="E48" s="873">
        <v>329422.1667</v>
      </c>
      <c r="F48" s="873">
        <v>1067.0560540000001</v>
      </c>
      <c r="G48" s="873">
        <v>564830.57221</v>
      </c>
      <c r="H48" s="873">
        <v>636.2377</v>
      </c>
      <c r="I48" s="874">
        <v>329422.16669</v>
      </c>
      <c r="J48" s="873">
        <v>885.8179150000001</v>
      </c>
      <c r="K48" s="991">
        <v>371455.25235</v>
      </c>
      <c r="L48" s="875"/>
      <c r="M48" s="876"/>
      <c r="N48" s="753"/>
      <c r="O48" s="754"/>
      <c r="P48" s="877"/>
      <c r="Q48" s="877"/>
      <c r="R48" s="877"/>
      <c r="S48" s="878"/>
      <c r="T48" s="879" t="s">
        <v>416</v>
      </c>
      <c r="U48" s="8" t="s">
        <v>416</v>
      </c>
      <c r="V48" s="8" t="s">
        <v>416</v>
      </c>
      <c r="W48" s="8" t="s">
        <v>416</v>
      </c>
      <c r="X48" s="879" t="s">
        <v>416</v>
      </c>
      <c r="Y48" s="8" t="s">
        <v>416</v>
      </c>
      <c r="Z48" s="8" t="s">
        <v>416</v>
      </c>
      <c r="AA48" s="880" t="s">
        <v>416</v>
      </c>
      <c r="AB48" s="4" t="s">
        <v>234</v>
      </c>
      <c r="AC48" s="17" t="s">
        <v>259</v>
      </c>
      <c r="AD48" s="77" t="s">
        <v>302</v>
      </c>
      <c r="AE48" s="736"/>
      <c r="AF48" s="736"/>
      <c r="AG48" s="736"/>
      <c r="AH48" s="736"/>
      <c r="AI48" s="736"/>
      <c r="AJ48" s="736"/>
      <c r="AK48" s="736"/>
      <c r="AL48" s="774"/>
      <c r="AM48" s="90"/>
      <c r="AN48" s="226" t="s">
        <v>234</v>
      </c>
      <c r="AO48" s="17" t="s">
        <v>259</v>
      </c>
      <c r="AP48" s="77" t="s">
        <v>302</v>
      </c>
      <c r="AQ48" s="383">
        <v>416.4264999999999</v>
      </c>
      <c r="AR48" s="922">
        <v>181.23813900000005</v>
      </c>
      <c r="AS48" s="1052"/>
      <c r="AT48" s="384"/>
      <c r="AV48" s="319" t="s">
        <v>234</v>
      </c>
      <c r="AW48" s="17" t="s">
        <v>259</v>
      </c>
      <c r="AX48" s="195" t="s">
        <v>142</v>
      </c>
      <c r="AY48" s="392">
        <v>312.94136031224394</v>
      </c>
      <c r="AZ48" s="392">
        <v>529.3354272183343</v>
      </c>
      <c r="BA48" s="392">
        <v>517.7658706643758</v>
      </c>
      <c r="BB48" s="393">
        <v>419.335899692207</v>
      </c>
      <c r="BC48" s="1098" t="s">
        <v>419</v>
      </c>
      <c r="BD48" s="1098" t="s">
        <v>419</v>
      </c>
      <c r="BF48" s="319" t="s">
        <v>234</v>
      </c>
      <c r="BG48" s="17" t="s">
        <v>259</v>
      </c>
      <c r="BH48" s="195" t="s">
        <v>142</v>
      </c>
      <c r="BI48" s="392" t="s">
        <v>197</v>
      </c>
      <c r="BJ48" s="392" t="s">
        <v>197</v>
      </c>
      <c r="BK48" s="392" t="s">
        <v>197</v>
      </c>
      <c r="BL48" s="393" t="s">
        <v>197</v>
      </c>
    </row>
    <row r="49" spans="1:64" s="79" customFormat="1" ht="15" customHeight="1">
      <c r="A49" s="917" t="s">
        <v>235</v>
      </c>
      <c r="B49" s="431" t="s">
        <v>266</v>
      </c>
      <c r="C49" s="872" t="s">
        <v>302</v>
      </c>
      <c r="D49" s="873">
        <v>0</v>
      </c>
      <c r="E49" s="873">
        <v>0</v>
      </c>
      <c r="F49" s="873">
        <v>0.026042</v>
      </c>
      <c r="G49" s="873">
        <v>45.782610000000005</v>
      </c>
      <c r="H49" s="873">
        <v>0</v>
      </c>
      <c r="I49" s="874">
        <v>0</v>
      </c>
      <c r="J49" s="873">
        <v>0</v>
      </c>
      <c r="K49" s="991">
        <v>0</v>
      </c>
      <c r="L49" s="875"/>
      <c r="M49" s="876"/>
      <c r="N49" s="753"/>
      <c r="O49" s="754"/>
      <c r="P49" s="877"/>
      <c r="Q49" s="877"/>
      <c r="R49" s="877"/>
      <c r="S49" s="878"/>
      <c r="T49" s="879" t="s">
        <v>416</v>
      </c>
      <c r="U49" s="8" t="s">
        <v>416</v>
      </c>
      <c r="V49" s="8" t="s">
        <v>416</v>
      </c>
      <c r="W49" s="8" t="s">
        <v>416</v>
      </c>
      <c r="X49" s="879" t="s">
        <v>416</v>
      </c>
      <c r="Y49" s="8" t="s">
        <v>416</v>
      </c>
      <c r="Z49" s="8" t="s">
        <v>416</v>
      </c>
      <c r="AA49" s="880" t="s">
        <v>416</v>
      </c>
      <c r="AB49" s="4" t="s">
        <v>235</v>
      </c>
      <c r="AC49" s="17" t="s">
        <v>266</v>
      </c>
      <c r="AD49" s="77" t="s">
        <v>302</v>
      </c>
      <c r="AE49" s="736"/>
      <c r="AF49" s="736"/>
      <c r="AG49" s="736"/>
      <c r="AH49" s="736"/>
      <c r="AI49" s="736"/>
      <c r="AJ49" s="736"/>
      <c r="AK49" s="736"/>
      <c r="AL49" s="774"/>
      <c r="AM49" s="90"/>
      <c r="AN49" s="226" t="s">
        <v>235</v>
      </c>
      <c r="AO49" s="17" t="s">
        <v>266</v>
      </c>
      <c r="AP49" s="77" t="s">
        <v>302</v>
      </c>
      <c r="AQ49" s="394">
        <v>0</v>
      </c>
      <c r="AR49" s="922">
        <v>0.026042</v>
      </c>
      <c r="AS49" s="1052"/>
      <c r="AT49" s="384"/>
      <c r="AV49" s="319" t="s">
        <v>235</v>
      </c>
      <c r="AW49" s="17" t="s">
        <v>266</v>
      </c>
      <c r="AX49" s="195" t="s">
        <v>142</v>
      </c>
      <c r="AY49" s="392">
        <v>0</v>
      </c>
      <c r="AZ49" s="392">
        <v>1758.0297212195687</v>
      </c>
      <c r="BA49" s="392">
        <v>0</v>
      </c>
      <c r="BB49" s="393">
        <v>0</v>
      </c>
      <c r="BC49" s="1098" t="s">
        <v>156</v>
      </c>
      <c r="BD49" s="1098" t="s">
        <v>419</v>
      </c>
      <c r="BF49" s="319" t="s">
        <v>235</v>
      </c>
      <c r="BG49" s="17" t="s">
        <v>266</v>
      </c>
      <c r="BH49" s="195" t="s">
        <v>142</v>
      </c>
      <c r="BI49" s="392" t="s">
        <v>197</v>
      </c>
      <c r="BJ49" s="392" t="s">
        <v>197</v>
      </c>
      <c r="BK49" s="392" t="s">
        <v>197</v>
      </c>
      <c r="BL49" s="393" t="s">
        <v>197</v>
      </c>
    </row>
    <row r="50" spans="1:64" s="79" customFormat="1" ht="15" customHeight="1" thickBot="1">
      <c r="A50" s="917" t="s">
        <v>236</v>
      </c>
      <c r="B50" s="438" t="s">
        <v>260</v>
      </c>
      <c r="C50" s="872" t="s">
        <v>302</v>
      </c>
      <c r="D50" s="873">
        <v>3.337</v>
      </c>
      <c r="E50" s="873">
        <v>332.7729</v>
      </c>
      <c r="F50" s="997">
        <v>0.98461</v>
      </c>
      <c r="G50" s="997">
        <v>1160.91559</v>
      </c>
      <c r="H50" s="873">
        <v>0.1591</v>
      </c>
      <c r="I50" s="874">
        <v>332.77289</v>
      </c>
      <c r="J50" s="997">
        <v>0.113317</v>
      </c>
      <c r="K50" s="999">
        <v>225.38300999999998</v>
      </c>
      <c r="L50" s="875"/>
      <c r="M50" s="876"/>
      <c r="N50" s="753"/>
      <c r="O50" s="754"/>
      <c r="P50" s="877"/>
      <c r="Q50" s="877"/>
      <c r="R50" s="877"/>
      <c r="S50" s="878"/>
      <c r="T50" s="879" t="s">
        <v>416</v>
      </c>
      <c r="U50" s="8" t="s">
        <v>416</v>
      </c>
      <c r="V50" s="8" t="s">
        <v>416</v>
      </c>
      <c r="W50" s="8" t="s">
        <v>416</v>
      </c>
      <c r="X50" s="879" t="s">
        <v>416</v>
      </c>
      <c r="Y50" s="8" t="s">
        <v>416</v>
      </c>
      <c r="Z50" s="8" t="s">
        <v>416</v>
      </c>
      <c r="AA50" s="880" t="s">
        <v>416</v>
      </c>
      <c r="AB50" s="4" t="s">
        <v>236</v>
      </c>
      <c r="AC50" s="17" t="s">
        <v>260</v>
      </c>
      <c r="AD50" s="77" t="s">
        <v>302</v>
      </c>
      <c r="AE50" s="736"/>
      <c r="AF50" s="736"/>
      <c r="AG50" s="736"/>
      <c r="AH50" s="736"/>
      <c r="AI50" s="736"/>
      <c r="AJ50" s="736"/>
      <c r="AK50" s="736"/>
      <c r="AL50" s="774"/>
      <c r="AM50" s="90"/>
      <c r="AN50" s="226" t="s">
        <v>236</v>
      </c>
      <c r="AO50" s="17" t="s">
        <v>260</v>
      </c>
      <c r="AP50" s="77" t="s">
        <v>302</v>
      </c>
      <c r="AQ50" s="383">
        <v>3.1779</v>
      </c>
      <c r="AR50" s="922">
        <v>0.871293</v>
      </c>
      <c r="AS50" s="1052"/>
      <c r="AT50" s="384"/>
      <c r="AV50" s="319" t="s">
        <v>236</v>
      </c>
      <c r="AW50" s="46" t="s">
        <v>260</v>
      </c>
      <c r="AX50" s="189" t="s">
        <v>142</v>
      </c>
      <c r="AY50" s="397">
        <v>99.72217560683248</v>
      </c>
      <c r="AZ50" s="397">
        <v>1179.0613440854756</v>
      </c>
      <c r="BA50" s="397">
        <v>2091.595788812068</v>
      </c>
      <c r="BB50" s="398">
        <v>1988.9602619201</v>
      </c>
      <c r="BC50" s="1098" t="s">
        <v>156</v>
      </c>
      <c r="BD50" s="1098" t="s">
        <v>419</v>
      </c>
      <c r="BF50" s="319" t="s">
        <v>236</v>
      </c>
      <c r="BG50" s="46" t="s">
        <v>260</v>
      </c>
      <c r="BH50" s="189" t="s">
        <v>142</v>
      </c>
      <c r="BI50" s="397" t="s">
        <v>197</v>
      </c>
      <c r="BJ50" s="397" t="s">
        <v>197</v>
      </c>
      <c r="BK50" s="397" t="s">
        <v>197</v>
      </c>
      <c r="BL50" s="398" t="s">
        <v>197</v>
      </c>
    </row>
    <row r="51" spans="1:64" s="79" customFormat="1" ht="15" customHeight="1">
      <c r="A51" s="900" t="s">
        <v>168</v>
      </c>
      <c r="B51" s="445" t="s">
        <v>261</v>
      </c>
      <c r="C51" s="855" t="s">
        <v>302</v>
      </c>
      <c r="D51" s="873">
        <v>24.5784</v>
      </c>
      <c r="E51" s="873">
        <v>663.9482</v>
      </c>
      <c r="F51" s="1000">
        <v>17.377716</v>
      </c>
      <c r="G51" s="1000">
        <v>15864.29295</v>
      </c>
      <c r="H51" s="873">
        <v>1.1323</v>
      </c>
      <c r="I51" s="874">
        <v>663.9482</v>
      </c>
      <c r="J51" s="1000">
        <v>2.815763</v>
      </c>
      <c r="K51" s="1001">
        <v>2407.81339</v>
      </c>
      <c r="L51" s="875"/>
      <c r="M51" s="876"/>
      <c r="N51" s="753"/>
      <c r="O51" s="754"/>
      <c r="P51" s="877"/>
      <c r="Q51" s="877"/>
      <c r="R51" s="877"/>
      <c r="S51" s="878"/>
      <c r="T51" s="879" t="s">
        <v>416</v>
      </c>
      <c r="U51" s="8" t="s">
        <v>416</v>
      </c>
      <c r="V51" s="8" t="s">
        <v>416</v>
      </c>
      <c r="W51" s="8" t="s">
        <v>416</v>
      </c>
      <c r="X51" s="879" t="s">
        <v>416</v>
      </c>
      <c r="Y51" s="8" t="s">
        <v>416</v>
      </c>
      <c r="Z51" s="8" t="s">
        <v>416</v>
      </c>
      <c r="AA51" s="880" t="s">
        <v>416</v>
      </c>
      <c r="AB51" s="4" t="s">
        <v>168</v>
      </c>
      <c r="AC51" s="19" t="s">
        <v>261</v>
      </c>
      <c r="AD51" s="77" t="s">
        <v>302</v>
      </c>
      <c r="AE51" s="739"/>
      <c r="AF51" s="739"/>
      <c r="AG51" s="739"/>
      <c r="AH51" s="739"/>
      <c r="AI51" s="739"/>
      <c r="AJ51" s="739"/>
      <c r="AK51" s="739"/>
      <c r="AL51" s="775"/>
      <c r="AM51" s="90"/>
      <c r="AN51" s="225" t="s">
        <v>168</v>
      </c>
      <c r="AO51" s="19" t="s">
        <v>261</v>
      </c>
      <c r="AP51" s="77" t="s">
        <v>302</v>
      </c>
      <c r="AQ51" s="394">
        <v>48.1461</v>
      </c>
      <c r="AR51" s="922">
        <v>38.161953000000004</v>
      </c>
      <c r="AS51" s="1052"/>
      <c r="AT51" s="384"/>
      <c r="AV51" s="320">
        <v>7.4</v>
      </c>
      <c r="AW51" s="21" t="s">
        <v>261</v>
      </c>
      <c r="AX51" s="187" t="s">
        <v>142</v>
      </c>
      <c r="AY51" s="388">
        <v>27.013483383784138</v>
      </c>
      <c r="AZ51" s="388">
        <v>912.9101286958539</v>
      </c>
      <c r="BA51" s="388">
        <v>586.3712796961936</v>
      </c>
      <c r="BB51" s="389">
        <v>855.1193371033002</v>
      </c>
      <c r="BC51" s="1098" t="s">
        <v>156</v>
      </c>
      <c r="BD51" s="1098" t="s">
        <v>419</v>
      </c>
      <c r="BF51" s="320">
        <v>7.4</v>
      </c>
      <c r="BG51" s="21" t="s">
        <v>261</v>
      </c>
      <c r="BH51" s="187" t="s">
        <v>142</v>
      </c>
      <c r="BI51" s="388" t="s">
        <v>197</v>
      </c>
      <c r="BJ51" s="388" t="s">
        <v>197</v>
      </c>
      <c r="BK51" s="388" t="s">
        <v>197</v>
      </c>
      <c r="BL51" s="389" t="s">
        <v>197</v>
      </c>
    </row>
    <row r="52" spans="1:64" s="380" customFormat="1" ht="15" customHeight="1">
      <c r="A52" s="915">
        <v>8</v>
      </c>
      <c r="B52" s="428" t="s">
        <v>270</v>
      </c>
      <c r="C52" s="916" t="s">
        <v>302</v>
      </c>
      <c r="D52" s="309">
        <v>9.3017</v>
      </c>
      <c r="E52" s="309">
        <v>33744.033</v>
      </c>
      <c r="F52" s="429">
        <v>5.424002999999999</v>
      </c>
      <c r="G52" s="429">
        <v>6900.61892</v>
      </c>
      <c r="H52" s="309">
        <v>16.890500000000003</v>
      </c>
      <c r="I52" s="863">
        <v>33744.032960000004</v>
      </c>
      <c r="J52" s="429">
        <v>17.007686</v>
      </c>
      <c r="K52" s="429">
        <v>37566.454849999995</v>
      </c>
      <c r="L52" s="884" t="s">
        <v>416</v>
      </c>
      <c r="M52" s="885" t="s">
        <v>416</v>
      </c>
      <c r="N52" s="886" t="s">
        <v>416</v>
      </c>
      <c r="O52" s="887" t="s">
        <v>416</v>
      </c>
      <c r="P52" s="888" t="s">
        <v>416</v>
      </c>
      <c r="Q52" s="888" t="s">
        <v>416</v>
      </c>
      <c r="R52" s="888" t="s">
        <v>416</v>
      </c>
      <c r="S52" s="889" t="s">
        <v>416</v>
      </c>
      <c r="T52" s="866" t="s">
        <v>416</v>
      </c>
      <c r="U52" s="729" t="s">
        <v>416</v>
      </c>
      <c r="V52" s="729" t="s">
        <v>416</v>
      </c>
      <c r="W52" s="729" t="s">
        <v>416</v>
      </c>
      <c r="X52" s="866" t="s">
        <v>416</v>
      </c>
      <c r="Y52" s="729" t="s">
        <v>416</v>
      </c>
      <c r="Z52" s="729" t="s">
        <v>416</v>
      </c>
      <c r="AA52" s="867" t="s">
        <v>416</v>
      </c>
      <c r="AB52" s="920">
        <v>8</v>
      </c>
      <c r="AC52" s="904" t="s">
        <v>270</v>
      </c>
      <c r="AD52" s="77" t="s">
        <v>302</v>
      </c>
      <c r="AE52" s="890">
        <v>0</v>
      </c>
      <c r="AF52" s="890">
        <v>2.6147972675971687E-12</v>
      </c>
      <c r="AG52" s="890">
        <v>0</v>
      </c>
      <c r="AH52" s="890">
        <v>3.410605131648481E-13</v>
      </c>
      <c r="AI52" s="890">
        <v>1.7763568394002505E-15</v>
      </c>
      <c r="AJ52" s="890">
        <v>0</v>
      </c>
      <c r="AK52" s="890">
        <v>-7.494005416219807E-16</v>
      </c>
      <c r="AL52" s="891">
        <v>9.663381206337363E-13</v>
      </c>
      <c r="AM52" s="870"/>
      <c r="AN52" s="226">
        <v>8</v>
      </c>
      <c r="AO52" s="904" t="s">
        <v>270</v>
      </c>
      <c r="AP52" s="77" t="s">
        <v>302</v>
      </c>
      <c r="AQ52" s="383">
        <v>5328.0112</v>
      </c>
      <c r="AR52" s="922">
        <v>5336.816317</v>
      </c>
      <c r="AS52" s="1052"/>
      <c r="AT52" s="384"/>
      <c r="AV52" s="319">
        <v>8</v>
      </c>
      <c r="AW52" s="16" t="s">
        <v>270</v>
      </c>
      <c r="AX52" s="187" t="s">
        <v>142</v>
      </c>
      <c r="AY52" s="388">
        <v>3627.727512175194</v>
      </c>
      <c r="AZ52" s="388">
        <v>1272.2372978038547</v>
      </c>
      <c r="BA52" s="388">
        <v>1997.8113708889612</v>
      </c>
      <c r="BB52" s="389">
        <v>2208.792827548674</v>
      </c>
      <c r="BC52" s="1098" t="s">
        <v>156</v>
      </c>
      <c r="BD52" s="1098" t="s">
        <v>419</v>
      </c>
      <c r="BF52" s="319">
        <v>8</v>
      </c>
      <c r="BG52" s="16" t="s">
        <v>270</v>
      </c>
      <c r="BH52" s="187" t="s">
        <v>142</v>
      </c>
      <c r="BI52" s="388" t="s">
        <v>197</v>
      </c>
      <c r="BJ52" s="388" t="s">
        <v>197</v>
      </c>
      <c r="BK52" s="388" t="s">
        <v>197</v>
      </c>
      <c r="BL52" s="389" t="s">
        <v>197</v>
      </c>
    </row>
    <row r="53" spans="1:64" s="79" customFormat="1" ht="15" customHeight="1">
      <c r="A53" s="907" t="s">
        <v>169</v>
      </c>
      <c r="B53" s="437" t="s">
        <v>289</v>
      </c>
      <c r="C53" s="872" t="s">
        <v>302</v>
      </c>
      <c r="D53" s="873">
        <v>6.6689</v>
      </c>
      <c r="E53" s="873">
        <v>33163.1077</v>
      </c>
      <c r="F53" s="873">
        <v>5.103130999999999</v>
      </c>
      <c r="G53" s="873">
        <v>6732.41264</v>
      </c>
      <c r="H53" s="873">
        <v>16.5056</v>
      </c>
      <c r="I53" s="874">
        <v>33163.107710000004</v>
      </c>
      <c r="J53" s="873">
        <v>16.862987</v>
      </c>
      <c r="K53" s="991">
        <v>37217.74765999999</v>
      </c>
      <c r="L53" s="875"/>
      <c r="M53" s="876"/>
      <c r="N53" s="753"/>
      <c r="O53" s="754"/>
      <c r="P53" s="877"/>
      <c r="Q53" s="877"/>
      <c r="R53" s="877"/>
      <c r="S53" s="878"/>
      <c r="T53" s="879" t="s">
        <v>416</v>
      </c>
      <c r="U53" s="8" t="s">
        <v>416</v>
      </c>
      <c r="V53" s="8" t="s">
        <v>416</v>
      </c>
      <c r="W53" s="8" t="s">
        <v>416</v>
      </c>
      <c r="X53" s="879" t="s">
        <v>416</v>
      </c>
      <c r="Y53" s="8" t="s">
        <v>416</v>
      </c>
      <c r="Z53" s="8" t="s">
        <v>416</v>
      </c>
      <c r="AA53" s="880" t="s">
        <v>416</v>
      </c>
      <c r="AB53" s="14" t="s">
        <v>169</v>
      </c>
      <c r="AC53" s="19" t="s">
        <v>289</v>
      </c>
      <c r="AD53" s="77" t="s">
        <v>302</v>
      </c>
      <c r="AE53" s="736"/>
      <c r="AF53" s="736"/>
      <c r="AG53" s="736"/>
      <c r="AH53" s="736"/>
      <c r="AI53" s="736"/>
      <c r="AJ53" s="736"/>
      <c r="AK53" s="736"/>
      <c r="AL53" s="774"/>
      <c r="AM53" s="90"/>
      <c r="AN53" s="226" t="s">
        <v>169</v>
      </c>
      <c r="AO53" s="19" t="s">
        <v>289</v>
      </c>
      <c r="AP53" s="77" t="s">
        <v>302</v>
      </c>
      <c r="AQ53" s="401">
        <v>818.1633</v>
      </c>
      <c r="AR53" s="922">
        <v>816.240144</v>
      </c>
      <c r="AS53" s="1052"/>
      <c r="AT53" s="384"/>
      <c r="AV53" s="318">
        <v>8.1</v>
      </c>
      <c r="AW53" s="19" t="s">
        <v>289</v>
      </c>
      <c r="AX53" s="195" t="s">
        <v>142</v>
      </c>
      <c r="AY53" s="392">
        <v>4972.800266910585</v>
      </c>
      <c r="AZ53" s="392">
        <v>1319.2709808938866</v>
      </c>
      <c r="BA53" s="392">
        <v>2009.203404299147</v>
      </c>
      <c r="BB53" s="393">
        <v>2207.0673279888074</v>
      </c>
      <c r="BC53" s="1098" t="s">
        <v>156</v>
      </c>
      <c r="BD53" s="1098" t="s">
        <v>419</v>
      </c>
      <c r="BF53" s="318">
        <v>8.1</v>
      </c>
      <c r="BG53" s="19" t="s">
        <v>289</v>
      </c>
      <c r="BH53" s="195" t="s">
        <v>142</v>
      </c>
      <c r="BI53" s="392" t="s">
        <v>197</v>
      </c>
      <c r="BJ53" s="392" t="s">
        <v>197</v>
      </c>
      <c r="BK53" s="392" t="s">
        <v>197</v>
      </c>
      <c r="BL53" s="393" t="s">
        <v>197</v>
      </c>
    </row>
    <row r="54" spans="1:64" s="79" customFormat="1" ht="15" customHeight="1">
      <c r="A54" s="921" t="s">
        <v>170</v>
      </c>
      <c r="B54" s="445" t="s">
        <v>272</v>
      </c>
      <c r="C54" s="872" t="s">
        <v>302</v>
      </c>
      <c r="D54" s="873">
        <v>2.6328</v>
      </c>
      <c r="E54" s="873">
        <v>580.9253</v>
      </c>
      <c r="F54" s="873">
        <v>0.320872</v>
      </c>
      <c r="G54" s="873">
        <v>168.20628</v>
      </c>
      <c r="H54" s="873">
        <v>0.3849</v>
      </c>
      <c r="I54" s="874">
        <v>580.92525</v>
      </c>
      <c r="J54" s="873">
        <v>0.144699</v>
      </c>
      <c r="K54" s="991">
        <v>348.70719</v>
      </c>
      <c r="L54" s="875"/>
      <c r="M54" s="876"/>
      <c r="N54" s="753"/>
      <c r="O54" s="754"/>
      <c r="P54" s="877"/>
      <c r="Q54" s="877"/>
      <c r="R54" s="877"/>
      <c r="S54" s="878"/>
      <c r="T54" s="879" t="s">
        <v>416</v>
      </c>
      <c r="U54" s="8" t="s">
        <v>416</v>
      </c>
      <c r="V54" s="8" t="s">
        <v>416</v>
      </c>
      <c r="W54" s="8" t="s">
        <v>416</v>
      </c>
      <c r="X54" s="879" t="s">
        <v>416</v>
      </c>
      <c r="Y54" s="8" t="s">
        <v>416</v>
      </c>
      <c r="Z54" s="8" t="s">
        <v>416</v>
      </c>
      <c r="AA54" s="880" t="s">
        <v>416</v>
      </c>
      <c r="AB54" s="15" t="s">
        <v>170</v>
      </c>
      <c r="AC54" s="21" t="s">
        <v>272</v>
      </c>
      <c r="AD54" s="77" t="s">
        <v>302</v>
      </c>
      <c r="AE54" s="736"/>
      <c r="AF54" s="736"/>
      <c r="AG54" s="736"/>
      <c r="AH54" s="736"/>
      <c r="AI54" s="736"/>
      <c r="AJ54" s="736"/>
      <c r="AK54" s="736"/>
      <c r="AL54" s="774"/>
      <c r="AM54" s="90"/>
      <c r="AN54" s="225" t="s">
        <v>170</v>
      </c>
      <c r="AO54" s="21" t="s">
        <v>272</v>
      </c>
      <c r="AP54" s="77" t="s">
        <v>302</v>
      </c>
      <c r="AQ54" s="394">
        <v>4509.847900000001</v>
      </c>
      <c r="AR54" s="922">
        <v>4520.5761729999995</v>
      </c>
      <c r="AS54" s="1052"/>
      <c r="AT54" s="384"/>
      <c r="AV54" s="321">
        <v>8.2</v>
      </c>
      <c r="AW54" s="21" t="s">
        <v>272</v>
      </c>
      <c r="AX54" s="195" t="s">
        <v>142</v>
      </c>
      <c r="AY54" s="392">
        <v>220.6492327560012</v>
      </c>
      <c r="AZ54" s="392">
        <v>524.2161360293201</v>
      </c>
      <c r="BA54" s="392">
        <v>1509.288776305534</v>
      </c>
      <c r="BB54" s="393">
        <v>2409.879750378372</v>
      </c>
      <c r="BC54" s="1098" t="s">
        <v>156</v>
      </c>
      <c r="BD54" s="1098" t="s">
        <v>419</v>
      </c>
      <c r="BF54" s="321">
        <v>8.2</v>
      </c>
      <c r="BG54" s="21" t="s">
        <v>272</v>
      </c>
      <c r="BH54" s="195" t="s">
        <v>142</v>
      </c>
      <c r="BI54" s="392" t="s">
        <v>197</v>
      </c>
      <c r="BJ54" s="392" t="s">
        <v>197</v>
      </c>
      <c r="BK54" s="392" t="s">
        <v>197</v>
      </c>
      <c r="BL54" s="393" t="s">
        <v>197</v>
      </c>
    </row>
    <row r="55" spans="1:64" s="79" customFormat="1" ht="15" customHeight="1">
      <c r="A55" s="894">
        <v>9</v>
      </c>
      <c r="B55" s="895" t="s">
        <v>262</v>
      </c>
      <c r="C55" s="872" t="s">
        <v>302</v>
      </c>
      <c r="D55" s="873">
        <v>1627.5474</v>
      </c>
      <c r="E55" s="873">
        <v>145236.301</v>
      </c>
      <c r="F55" s="873">
        <v>1638.323209</v>
      </c>
      <c r="G55" s="873">
        <v>221019.44484999997</v>
      </c>
      <c r="H55" s="873">
        <v>1013.8247</v>
      </c>
      <c r="I55" s="874">
        <v>145236.30103</v>
      </c>
      <c r="J55" s="873">
        <v>1152.7677570000003</v>
      </c>
      <c r="K55" s="991">
        <v>165669.37125999999</v>
      </c>
      <c r="L55" s="875"/>
      <c r="M55" s="876"/>
      <c r="N55" s="753"/>
      <c r="O55" s="754"/>
      <c r="P55" s="877"/>
      <c r="Q55" s="877"/>
      <c r="R55" s="877"/>
      <c r="S55" s="878"/>
      <c r="T55" s="879" t="s">
        <v>416</v>
      </c>
      <c r="U55" s="8" t="s">
        <v>416</v>
      </c>
      <c r="V55" s="8" t="s">
        <v>416</v>
      </c>
      <c r="W55" s="8" t="s">
        <v>416</v>
      </c>
      <c r="X55" s="879" t="s">
        <v>416</v>
      </c>
      <c r="Y55" s="8" t="s">
        <v>416</v>
      </c>
      <c r="Z55" s="8" t="s">
        <v>416</v>
      </c>
      <c r="AA55" s="880" t="s">
        <v>416</v>
      </c>
      <c r="AB55" s="901">
        <v>9</v>
      </c>
      <c r="AC55" s="22" t="s">
        <v>262</v>
      </c>
      <c r="AD55" s="77" t="s">
        <v>302</v>
      </c>
      <c r="AE55" s="739"/>
      <c r="AF55" s="739"/>
      <c r="AG55" s="739"/>
      <c r="AH55" s="739"/>
      <c r="AI55" s="739"/>
      <c r="AJ55" s="739"/>
      <c r="AK55" s="739"/>
      <c r="AL55" s="775"/>
      <c r="AM55" s="90"/>
      <c r="AN55" s="225">
        <v>9</v>
      </c>
      <c r="AO55" s="22" t="s">
        <v>262</v>
      </c>
      <c r="AP55" s="77" t="s">
        <v>302</v>
      </c>
      <c r="AQ55" s="922">
        <v>5181.222699999999</v>
      </c>
      <c r="AR55" s="922">
        <v>5195.855452</v>
      </c>
      <c r="AS55" s="1052"/>
      <c r="AT55" s="384"/>
      <c r="AV55" s="899">
        <v>9</v>
      </c>
      <c r="AW55" s="897" t="s">
        <v>262</v>
      </c>
      <c r="AX55" s="195" t="s">
        <v>142</v>
      </c>
      <c r="AY55" s="392">
        <v>89.23629566794799</v>
      </c>
      <c r="AZ55" s="392">
        <v>134.9058864794486</v>
      </c>
      <c r="BA55" s="392">
        <v>143.25583212758576</v>
      </c>
      <c r="BB55" s="393">
        <v>143.7144387965389</v>
      </c>
      <c r="BC55" s="1098" t="s">
        <v>419</v>
      </c>
      <c r="BD55" s="1098" t="s">
        <v>419</v>
      </c>
      <c r="BF55" s="899">
        <v>9</v>
      </c>
      <c r="BG55" s="897" t="s">
        <v>262</v>
      </c>
      <c r="BH55" s="195" t="s">
        <v>142</v>
      </c>
      <c r="BI55" s="392" t="s">
        <v>197</v>
      </c>
      <c r="BJ55" s="392" t="s">
        <v>197</v>
      </c>
      <c r="BK55" s="392" t="s">
        <v>197</v>
      </c>
      <c r="BL55" s="393" t="s">
        <v>197</v>
      </c>
    </row>
    <row r="56" spans="1:64" s="380" customFormat="1" ht="15" customHeight="1" thickBot="1">
      <c r="A56" s="915">
        <v>10</v>
      </c>
      <c r="B56" s="434" t="s">
        <v>263</v>
      </c>
      <c r="C56" s="923" t="s">
        <v>302</v>
      </c>
      <c r="D56" s="309">
        <v>3074.2135000000003</v>
      </c>
      <c r="E56" s="309">
        <v>2067435.366</v>
      </c>
      <c r="F56" s="309">
        <v>3128.2163729999997</v>
      </c>
      <c r="G56" s="309">
        <v>2275300.04515</v>
      </c>
      <c r="H56" s="309">
        <v>2750.8375</v>
      </c>
      <c r="I56" s="863">
        <v>2067435.36597</v>
      </c>
      <c r="J56" s="446">
        <v>2688.249626</v>
      </c>
      <c r="K56" s="446">
        <v>2003833.4830899998</v>
      </c>
      <c r="L56" s="884" t="s">
        <v>416</v>
      </c>
      <c r="M56" s="885" t="s">
        <v>416</v>
      </c>
      <c r="N56" s="886" t="s">
        <v>416</v>
      </c>
      <c r="O56" s="887" t="s">
        <v>416</v>
      </c>
      <c r="P56" s="888" t="s">
        <v>416</v>
      </c>
      <c r="Q56" s="888" t="s">
        <v>416</v>
      </c>
      <c r="R56" s="888" t="s">
        <v>416</v>
      </c>
      <c r="S56" s="889" t="s">
        <v>416</v>
      </c>
      <c r="T56" s="866" t="s">
        <v>416</v>
      </c>
      <c r="U56" s="729" t="s">
        <v>416</v>
      </c>
      <c r="V56" s="729" t="s">
        <v>416</v>
      </c>
      <c r="W56" s="729" t="s">
        <v>416</v>
      </c>
      <c r="X56" s="866" t="s">
        <v>416</v>
      </c>
      <c r="Y56" s="729" t="s">
        <v>416</v>
      </c>
      <c r="Z56" s="729" t="s">
        <v>416</v>
      </c>
      <c r="AA56" s="867" t="s">
        <v>416</v>
      </c>
      <c r="AB56" s="4">
        <v>10</v>
      </c>
      <c r="AC56" s="16" t="s">
        <v>263</v>
      </c>
      <c r="AD56" s="77" t="s">
        <v>302</v>
      </c>
      <c r="AE56" s="890">
        <v>3.694822225952521E-13</v>
      </c>
      <c r="AF56" s="890">
        <v>0</v>
      </c>
      <c r="AG56" s="890">
        <v>0</v>
      </c>
      <c r="AH56" s="890">
        <v>0</v>
      </c>
      <c r="AI56" s="890">
        <v>7.815970093361102E-14</v>
      </c>
      <c r="AJ56" s="890">
        <v>0</v>
      </c>
      <c r="AK56" s="890">
        <v>0</v>
      </c>
      <c r="AL56" s="891">
        <v>0</v>
      </c>
      <c r="AM56" s="870"/>
      <c r="AN56" s="226">
        <v>10</v>
      </c>
      <c r="AO56" s="16" t="s">
        <v>263</v>
      </c>
      <c r="AP56" s="77" t="s">
        <v>302</v>
      </c>
      <c r="AQ56" s="922">
        <v>6518.576000000001</v>
      </c>
      <c r="AR56" s="922">
        <v>6658.4667469999995</v>
      </c>
      <c r="AS56" s="1052"/>
      <c r="AT56" s="384"/>
      <c r="AV56" s="319">
        <v>10</v>
      </c>
      <c r="AW56" s="924" t="s">
        <v>263</v>
      </c>
      <c r="AX56" s="189" t="s">
        <v>142</v>
      </c>
      <c r="AY56" s="397">
        <v>672.5087135294929</v>
      </c>
      <c r="AZ56" s="397">
        <v>727.3473998756544</v>
      </c>
      <c r="BA56" s="397">
        <v>751.5657925886206</v>
      </c>
      <c r="BB56" s="398">
        <v>745.4045426843853</v>
      </c>
      <c r="BC56" s="1098" t="s">
        <v>419</v>
      </c>
      <c r="BD56" s="1098" t="s">
        <v>419</v>
      </c>
      <c r="BF56" s="319">
        <v>10</v>
      </c>
      <c r="BG56" s="924" t="s">
        <v>263</v>
      </c>
      <c r="BH56" s="189" t="s">
        <v>142</v>
      </c>
      <c r="BI56" s="397" t="s">
        <v>197</v>
      </c>
      <c r="BJ56" s="397" t="s">
        <v>197</v>
      </c>
      <c r="BK56" s="397" t="s">
        <v>197</v>
      </c>
      <c r="BL56" s="398" t="s">
        <v>197</v>
      </c>
    </row>
    <row r="57" spans="1:64" s="380" customFormat="1" ht="15" customHeight="1">
      <c r="A57" s="915" t="s">
        <v>171</v>
      </c>
      <c r="B57" s="881" t="s">
        <v>275</v>
      </c>
      <c r="C57" s="919" t="s">
        <v>302</v>
      </c>
      <c r="D57" s="309">
        <v>1279.8667</v>
      </c>
      <c r="E57" s="309">
        <v>832218.5127999999</v>
      </c>
      <c r="F57" s="309">
        <v>1223.200079</v>
      </c>
      <c r="G57" s="309">
        <v>894306.65959</v>
      </c>
      <c r="H57" s="309">
        <v>1200.6834</v>
      </c>
      <c r="I57" s="863">
        <v>832218.51278</v>
      </c>
      <c r="J57" s="429">
        <v>1261.578335</v>
      </c>
      <c r="K57" s="429">
        <v>857720.4095399999</v>
      </c>
      <c r="L57" s="884" t="s">
        <v>416</v>
      </c>
      <c r="M57" s="885" t="s">
        <v>416</v>
      </c>
      <c r="N57" s="886" t="s">
        <v>416</v>
      </c>
      <c r="O57" s="887" t="s">
        <v>416</v>
      </c>
      <c r="P57" s="888" t="s">
        <v>416</v>
      </c>
      <c r="Q57" s="888" t="s">
        <v>416</v>
      </c>
      <c r="R57" s="888" t="s">
        <v>416</v>
      </c>
      <c r="S57" s="889" t="s">
        <v>416</v>
      </c>
      <c r="T57" s="866" t="s">
        <v>416</v>
      </c>
      <c r="U57" s="729" t="s">
        <v>416</v>
      </c>
      <c r="V57" s="729" t="s">
        <v>416</v>
      </c>
      <c r="W57" s="729" t="s">
        <v>416</v>
      </c>
      <c r="X57" s="866" t="s">
        <v>416</v>
      </c>
      <c r="Y57" s="729" t="s">
        <v>416</v>
      </c>
      <c r="Z57" s="729" t="s">
        <v>416</v>
      </c>
      <c r="AA57" s="867" t="s">
        <v>416</v>
      </c>
      <c r="AB57" s="4" t="s">
        <v>171</v>
      </c>
      <c r="AC57" s="19" t="s">
        <v>275</v>
      </c>
      <c r="AD57" s="77" t="s">
        <v>302</v>
      </c>
      <c r="AE57" s="868">
        <v>0</v>
      </c>
      <c r="AF57" s="868">
        <v>0</v>
      </c>
      <c r="AG57" s="868">
        <v>0</v>
      </c>
      <c r="AH57" s="868">
        <v>0</v>
      </c>
      <c r="AI57" s="868">
        <v>0</v>
      </c>
      <c r="AJ57" s="868">
        <v>0</v>
      </c>
      <c r="AK57" s="868">
        <v>0</v>
      </c>
      <c r="AL57" s="869">
        <v>0</v>
      </c>
      <c r="AM57" s="870"/>
      <c r="AN57" s="226" t="s">
        <v>171</v>
      </c>
      <c r="AO57" s="19" t="s">
        <v>275</v>
      </c>
      <c r="AP57" s="77" t="s">
        <v>302</v>
      </c>
      <c r="AQ57" s="383">
        <v>1465.8833000000004</v>
      </c>
      <c r="AR57" s="922">
        <v>1338.7217439999997</v>
      </c>
      <c r="AS57" s="1052"/>
      <c r="AT57" s="384"/>
      <c r="AV57" s="319">
        <v>10.1</v>
      </c>
      <c r="AW57" s="19" t="s">
        <v>275</v>
      </c>
      <c r="AX57" s="203" t="s">
        <v>142</v>
      </c>
      <c r="AY57" s="388">
        <v>650.2384293614326</v>
      </c>
      <c r="AZ57" s="388">
        <v>731.1205050944083</v>
      </c>
      <c r="BA57" s="388">
        <v>693.1206950808182</v>
      </c>
      <c r="BB57" s="389">
        <v>679.8788356967148</v>
      </c>
      <c r="BC57" s="1098" t="s">
        <v>419</v>
      </c>
      <c r="BD57" s="1098" t="s">
        <v>419</v>
      </c>
      <c r="BF57" s="319">
        <v>10.1</v>
      </c>
      <c r="BG57" s="19" t="s">
        <v>275</v>
      </c>
      <c r="BH57" s="203" t="s">
        <v>142</v>
      </c>
      <c r="BI57" s="388" t="s">
        <v>197</v>
      </c>
      <c r="BJ57" s="388" t="s">
        <v>197</v>
      </c>
      <c r="BK57" s="388" t="s">
        <v>197</v>
      </c>
      <c r="BL57" s="389" t="s">
        <v>197</v>
      </c>
    </row>
    <row r="58" spans="1:64" s="79" customFormat="1" ht="15" customHeight="1">
      <c r="A58" s="917" t="s">
        <v>276</v>
      </c>
      <c r="B58" s="431" t="s">
        <v>264</v>
      </c>
      <c r="C58" s="872" t="s">
        <v>302</v>
      </c>
      <c r="D58" s="873">
        <v>139.3418</v>
      </c>
      <c r="E58" s="873">
        <v>164266.5402</v>
      </c>
      <c r="F58" s="873">
        <v>128.721896</v>
      </c>
      <c r="G58" s="873">
        <v>76672.45331</v>
      </c>
      <c r="H58" s="873">
        <v>343.9366</v>
      </c>
      <c r="I58" s="874">
        <v>164266.54023</v>
      </c>
      <c r="J58" s="873">
        <v>317.403265</v>
      </c>
      <c r="K58" s="991">
        <v>139152.30321</v>
      </c>
      <c r="L58" s="875"/>
      <c r="M58" s="876"/>
      <c r="N58" s="753"/>
      <c r="O58" s="754"/>
      <c r="P58" s="877"/>
      <c r="Q58" s="877"/>
      <c r="R58" s="877"/>
      <c r="S58" s="878"/>
      <c r="T58" s="879" t="s">
        <v>416</v>
      </c>
      <c r="U58" s="8" t="s">
        <v>416</v>
      </c>
      <c r="V58" s="8" t="s">
        <v>416</v>
      </c>
      <c r="W58" s="8" t="s">
        <v>416</v>
      </c>
      <c r="X58" s="879" t="s">
        <v>416</v>
      </c>
      <c r="Y58" s="8" t="s">
        <v>416</v>
      </c>
      <c r="Z58" s="8" t="s">
        <v>416</v>
      </c>
      <c r="AA58" s="880" t="s">
        <v>416</v>
      </c>
      <c r="AB58" s="4" t="s">
        <v>276</v>
      </c>
      <c r="AC58" s="17" t="s">
        <v>264</v>
      </c>
      <c r="AD58" s="77" t="s">
        <v>302</v>
      </c>
      <c r="AE58" s="736"/>
      <c r="AF58" s="736"/>
      <c r="AG58" s="736"/>
      <c r="AH58" s="736"/>
      <c r="AI58" s="736"/>
      <c r="AJ58" s="736"/>
      <c r="AK58" s="736"/>
      <c r="AL58" s="774"/>
      <c r="AM58" s="90"/>
      <c r="AN58" s="226" t="s">
        <v>276</v>
      </c>
      <c r="AO58" s="17" t="s">
        <v>264</v>
      </c>
      <c r="AP58" s="77" t="s">
        <v>302</v>
      </c>
      <c r="AQ58" s="383">
        <v>-204.5948</v>
      </c>
      <c r="AR58" s="922">
        <v>-188.681369</v>
      </c>
      <c r="AS58" s="1052"/>
      <c r="AT58" s="384"/>
      <c r="AV58" s="319" t="s">
        <v>276</v>
      </c>
      <c r="AW58" s="17" t="s">
        <v>264</v>
      </c>
      <c r="AX58" s="195" t="s">
        <v>142</v>
      </c>
      <c r="AY58" s="392">
        <v>1178.874825788098</v>
      </c>
      <c r="AZ58" s="392">
        <v>595.6442197681738</v>
      </c>
      <c r="BA58" s="392">
        <v>477.6070363840313</v>
      </c>
      <c r="BB58" s="393">
        <v>438.4085438125535</v>
      </c>
      <c r="BC58" s="1098" t="s">
        <v>419</v>
      </c>
      <c r="BD58" s="1098" t="s">
        <v>419</v>
      </c>
      <c r="BF58" s="319" t="s">
        <v>276</v>
      </c>
      <c r="BG58" s="17" t="s">
        <v>264</v>
      </c>
      <c r="BH58" s="195" t="s">
        <v>142</v>
      </c>
      <c r="BI58" s="392" t="s">
        <v>197</v>
      </c>
      <c r="BJ58" s="392" t="s">
        <v>197</v>
      </c>
      <c r="BK58" s="392" t="s">
        <v>197</v>
      </c>
      <c r="BL58" s="393" t="s">
        <v>197</v>
      </c>
    </row>
    <row r="59" spans="1:64" s="79" customFormat="1" ht="15" customHeight="1">
      <c r="A59" s="917" t="s">
        <v>277</v>
      </c>
      <c r="B59" s="447" t="s">
        <v>278</v>
      </c>
      <c r="C59" s="872" t="s">
        <v>302</v>
      </c>
      <c r="D59" s="873">
        <v>185.292</v>
      </c>
      <c r="E59" s="873">
        <v>25937.9853</v>
      </c>
      <c r="F59" s="873">
        <v>194.44369500000002</v>
      </c>
      <c r="G59" s="873">
        <v>117646.55975999999</v>
      </c>
      <c r="H59" s="873">
        <v>48.6981</v>
      </c>
      <c r="I59" s="874">
        <v>25937.985309999996</v>
      </c>
      <c r="J59" s="873">
        <v>49.049715</v>
      </c>
      <c r="K59" s="991">
        <v>25935.07678</v>
      </c>
      <c r="L59" s="875"/>
      <c r="M59" s="876"/>
      <c r="N59" s="753"/>
      <c r="O59" s="754"/>
      <c r="P59" s="877"/>
      <c r="Q59" s="877"/>
      <c r="R59" s="877"/>
      <c r="S59" s="878"/>
      <c r="T59" s="879" t="s">
        <v>416</v>
      </c>
      <c r="U59" s="8" t="s">
        <v>416</v>
      </c>
      <c r="V59" s="8" t="s">
        <v>416</v>
      </c>
      <c r="W59" s="8" t="s">
        <v>416</v>
      </c>
      <c r="X59" s="879" t="s">
        <v>416</v>
      </c>
      <c r="Y59" s="8" t="s">
        <v>416</v>
      </c>
      <c r="Z59" s="8" t="s">
        <v>416</v>
      </c>
      <c r="AA59" s="880" t="s">
        <v>416</v>
      </c>
      <c r="AB59" s="4" t="s">
        <v>277</v>
      </c>
      <c r="AC59" s="17" t="s">
        <v>278</v>
      </c>
      <c r="AD59" s="77" t="s">
        <v>302</v>
      </c>
      <c r="AE59" s="736"/>
      <c r="AF59" s="736"/>
      <c r="AG59" s="736"/>
      <c r="AH59" s="736"/>
      <c r="AI59" s="736"/>
      <c r="AJ59" s="736"/>
      <c r="AK59" s="736"/>
      <c r="AL59" s="774"/>
      <c r="AM59" s="90"/>
      <c r="AN59" s="226" t="s">
        <v>277</v>
      </c>
      <c r="AO59" s="17" t="s">
        <v>278</v>
      </c>
      <c r="AP59" s="77" t="s">
        <v>302</v>
      </c>
      <c r="AQ59" s="383">
        <v>136.59390000000002</v>
      </c>
      <c r="AR59" s="922">
        <v>145.39398000000003</v>
      </c>
      <c r="AS59" s="1052"/>
      <c r="AT59" s="384"/>
      <c r="AV59" s="319" t="s">
        <v>277</v>
      </c>
      <c r="AW59" s="32" t="s">
        <v>278</v>
      </c>
      <c r="AX59" s="195" t="s">
        <v>142</v>
      </c>
      <c r="AY59" s="392">
        <v>139.98437763098244</v>
      </c>
      <c r="AZ59" s="392">
        <v>605.0417821981832</v>
      </c>
      <c r="BA59" s="392">
        <v>532.628281390855</v>
      </c>
      <c r="BB59" s="393">
        <v>528.7508149639606</v>
      </c>
      <c r="BC59" s="1098" t="s">
        <v>156</v>
      </c>
      <c r="BD59" s="1098" t="s">
        <v>419</v>
      </c>
      <c r="BF59" s="319" t="s">
        <v>277</v>
      </c>
      <c r="BG59" s="32" t="s">
        <v>278</v>
      </c>
      <c r="BH59" s="195" t="s">
        <v>142</v>
      </c>
      <c r="BI59" s="392" t="s">
        <v>197</v>
      </c>
      <c r="BJ59" s="392" t="s">
        <v>197</v>
      </c>
      <c r="BK59" s="392" t="s">
        <v>197</v>
      </c>
      <c r="BL59" s="393" t="s">
        <v>197</v>
      </c>
    </row>
    <row r="60" spans="1:64" s="79" customFormat="1" ht="15" customHeight="1">
      <c r="A60" s="917" t="s">
        <v>279</v>
      </c>
      <c r="B60" s="431" t="s">
        <v>280</v>
      </c>
      <c r="C60" s="872" t="s">
        <v>302</v>
      </c>
      <c r="D60" s="873">
        <v>339.1923</v>
      </c>
      <c r="E60" s="873">
        <v>246691.217</v>
      </c>
      <c r="F60" s="873">
        <v>289.83716899999996</v>
      </c>
      <c r="G60" s="873">
        <v>255990.07734000002</v>
      </c>
      <c r="H60" s="873">
        <v>281.7693</v>
      </c>
      <c r="I60" s="874">
        <v>246691.21699000002</v>
      </c>
      <c r="J60" s="873">
        <v>246.523481</v>
      </c>
      <c r="K60" s="991">
        <v>239238.18638000003</v>
      </c>
      <c r="L60" s="875"/>
      <c r="M60" s="876"/>
      <c r="N60" s="753"/>
      <c r="O60" s="754"/>
      <c r="P60" s="877"/>
      <c r="Q60" s="877"/>
      <c r="R60" s="877"/>
      <c r="S60" s="878"/>
      <c r="T60" s="879" t="s">
        <v>416</v>
      </c>
      <c r="U60" s="8" t="s">
        <v>416</v>
      </c>
      <c r="V60" s="8" t="s">
        <v>416</v>
      </c>
      <c r="W60" s="8" t="s">
        <v>416</v>
      </c>
      <c r="X60" s="879" t="s">
        <v>416</v>
      </c>
      <c r="Y60" s="8" t="s">
        <v>416</v>
      </c>
      <c r="Z60" s="8" t="s">
        <v>416</v>
      </c>
      <c r="AA60" s="880" t="s">
        <v>416</v>
      </c>
      <c r="AB60" s="4" t="s">
        <v>279</v>
      </c>
      <c r="AC60" s="17" t="s">
        <v>280</v>
      </c>
      <c r="AD60" s="77" t="s">
        <v>302</v>
      </c>
      <c r="AE60" s="736"/>
      <c r="AF60" s="736"/>
      <c r="AG60" s="736"/>
      <c r="AH60" s="736"/>
      <c r="AI60" s="736"/>
      <c r="AJ60" s="736"/>
      <c r="AK60" s="736"/>
      <c r="AL60" s="774"/>
      <c r="AM60" s="90"/>
      <c r="AN60" s="226" t="s">
        <v>279</v>
      </c>
      <c r="AO60" s="17" t="s">
        <v>280</v>
      </c>
      <c r="AP60" s="77" t="s">
        <v>302</v>
      </c>
      <c r="AQ60" s="383">
        <v>57.423</v>
      </c>
      <c r="AR60" s="922">
        <v>43.313687999999956</v>
      </c>
      <c r="AS60" s="1052"/>
      <c r="AT60" s="384"/>
      <c r="AV60" s="319" t="s">
        <v>279</v>
      </c>
      <c r="AW60" s="17" t="s">
        <v>280</v>
      </c>
      <c r="AX60" s="195" t="s">
        <v>142</v>
      </c>
      <c r="AY60" s="392">
        <v>727.2901448529345</v>
      </c>
      <c r="AZ60" s="392">
        <v>883.2203206483847</v>
      </c>
      <c r="BA60" s="392">
        <v>875.5077894930357</v>
      </c>
      <c r="BB60" s="393">
        <v>970.4478673169475</v>
      </c>
      <c r="BC60" s="1098" t="s">
        <v>419</v>
      </c>
      <c r="BD60" s="1098" t="s">
        <v>419</v>
      </c>
      <c r="BF60" s="319" t="s">
        <v>279</v>
      </c>
      <c r="BG60" s="17" t="s">
        <v>280</v>
      </c>
      <c r="BH60" s="195" t="s">
        <v>142</v>
      </c>
      <c r="BI60" s="392" t="s">
        <v>197</v>
      </c>
      <c r="BJ60" s="392" t="s">
        <v>197</v>
      </c>
      <c r="BK60" s="392" t="s">
        <v>197</v>
      </c>
      <c r="BL60" s="393" t="s">
        <v>197</v>
      </c>
    </row>
    <row r="61" spans="1:64" s="79" customFormat="1" ht="15" customHeight="1" thickBot="1">
      <c r="A61" s="917" t="s">
        <v>281</v>
      </c>
      <c r="B61" s="438" t="s">
        <v>282</v>
      </c>
      <c r="C61" s="872" t="s">
        <v>302</v>
      </c>
      <c r="D61" s="873">
        <v>616.0406</v>
      </c>
      <c r="E61" s="873">
        <v>395322.7703</v>
      </c>
      <c r="F61" s="997">
        <v>610.197319</v>
      </c>
      <c r="G61" s="997">
        <v>443997.56918</v>
      </c>
      <c r="H61" s="873">
        <v>526.2794</v>
      </c>
      <c r="I61" s="874">
        <v>395322.77025</v>
      </c>
      <c r="J61" s="997">
        <v>648.601874</v>
      </c>
      <c r="K61" s="999">
        <v>453394.84316999995</v>
      </c>
      <c r="L61" s="875"/>
      <c r="M61" s="876"/>
      <c r="N61" s="753"/>
      <c r="O61" s="754"/>
      <c r="P61" s="877"/>
      <c r="Q61" s="877"/>
      <c r="R61" s="877"/>
      <c r="S61" s="878"/>
      <c r="T61" s="879" t="s">
        <v>416</v>
      </c>
      <c r="U61" s="8" t="s">
        <v>416</v>
      </c>
      <c r="V61" s="8" t="s">
        <v>416</v>
      </c>
      <c r="W61" s="8" t="s">
        <v>416</v>
      </c>
      <c r="X61" s="879" t="s">
        <v>416</v>
      </c>
      <c r="Y61" s="8" t="s">
        <v>416</v>
      </c>
      <c r="Z61" s="8" t="s">
        <v>416</v>
      </c>
      <c r="AA61" s="880" t="s">
        <v>416</v>
      </c>
      <c r="AB61" s="4" t="s">
        <v>281</v>
      </c>
      <c r="AC61" s="17" t="s">
        <v>282</v>
      </c>
      <c r="AD61" s="77" t="s">
        <v>302</v>
      </c>
      <c r="AE61" s="736"/>
      <c r="AF61" s="736"/>
      <c r="AG61" s="736"/>
      <c r="AH61" s="736"/>
      <c r="AI61" s="736"/>
      <c r="AJ61" s="736"/>
      <c r="AK61" s="736"/>
      <c r="AL61" s="774"/>
      <c r="AM61" s="90"/>
      <c r="AN61" s="226" t="s">
        <v>281</v>
      </c>
      <c r="AO61" s="17" t="s">
        <v>282</v>
      </c>
      <c r="AP61" s="77" t="s">
        <v>302</v>
      </c>
      <c r="AQ61" s="383">
        <v>89.76120000000003</v>
      </c>
      <c r="AR61" s="922">
        <v>-38.40455499999996</v>
      </c>
      <c r="AS61" s="1052"/>
      <c r="AT61" s="384"/>
      <c r="AV61" s="319" t="s">
        <v>281</v>
      </c>
      <c r="AW61" s="46" t="s">
        <v>282</v>
      </c>
      <c r="AX61" s="189" t="s">
        <v>142</v>
      </c>
      <c r="AY61" s="397">
        <v>641.7154491116331</v>
      </c>
      <c r="AZ61" s="397">
        <v>727.6294984508118</v>
      </c>
      <c r="BA61" s="397">
        <v>751.1651990368614</v>
      </c>
      <c r="BB61" s="398">
        <v>699.0341245452522</v>
      </c>
      <c r="BC61" s="1098" t="s">
        <v>419</v>
      </c>
      <c r="BD61" s="1098" t="s">
        <v>419</v>
      </c>
      <c r="BF61" s="319" t="s">
        <v>281</v>
      </c>
      <c r="BG61" s="46" t="s">
        <v>282</v>
      </c>
      <c r="BH61" s="189" t="s">
        <v>142</v>
      </c>
      <c r="BI61" s="397" t="s">
        <v>197</v>
      </c>
      <c r="BJ61" s="397" t="s">
        <v>197</v>
      </c>
      <c r="BK61" s="397" t="s">
        <v>197</v>
      </c>
      <c r="BL61" s="398" t="s">
        <v>197</v>
      </c>
    </row>
    <row r="62" spans="1:64" s="79" customFormat="1" ht="15" customHeight="1" thickBot="1">
      <c r="A62" s="871" t="s">
        <v>172</v>
      </c>
      <c r="B62" s="445" t="s">
        <v>283</v>
      </c>
      <c r="C62" s="855" t="s">
        <v>302</v>
      </c>
      <c r="D62" s="873">
        <v>43.9432</v>
      </c>
      <c r="E62" s="873">
        <v>107797.9898</v>
      </c>
      <c r="F62" s="1004">
        <v>68.99102400000001</v>
      </c>
      <c r="G62" s="1004">
        <v>93947.81806</v>
      </c>
      <c r="H62" s="873">
        <v>101.4064</v>
      </c>
      <c r="I62" s="874">
        <v>107797.98983999998</v>
      </c>
      <c r="J62" s="1004">
        <v>74.631388</v>
      </c>
      <c r="K62" s="1005">
        <v>77375.64538000002</v>
      </c>
      <c r="L62" s="875"/>
      <c r="M62" s="876"/>
      <c r="N62" s="753"/>
      <c r="O62" s="754"/>
      <c r="P62" s="877"/>
      <c r="Q62" s="877"/>
      <c r="R62" s="877"/>
      <c r="S62" s="878"/>
      <c r="T62" s="879" t="s">
        <v>416</v>
      </c>
      <c r="U62" s="8" t="s">
        <v>416</v>
      </c>
      <c r="V62" s="8" t="s">
        <v>416</v>
      </c>
      <c r="W62" s="8" t="s">
        <v>416</v>
      </c>
      <c r="X62" s="879" t="s">
        <v>416</v>
      </c>
      <c r="Y62" s="8" t="s">
        <v>416</v>
      </c>
      <c r="Z62" s="8" t="s">
        <v>416</v>
      </c>
      <c r="AA62" s="880" t="s">
        <v>416</v>
      </c>
      <c r="AB62" s="2" t="s">
        <v>172</v>
      </c>
      <c r="AC62" s="19" t="s">
        <v>283</v>
      </c>
      <c r="AD62" s="77" t="s">
        <v>302</v>
      </c>
      <c r="AE62" s="736"/>
      <c r="AF62" s="736"/>
      <c r="AG62" s="736"/>
      <c r="AH62" s="736"/>
      <c r="AI62" s="736"/>
      <c r="AJ62" s="736"/>
      <c r="AK62" s="736"/>
      <c r="AL62" s="774"/>
      <c r="AM62" s="90"/>
      <c r="AN62" s="226" t="s">
        <v>172</v>
      </c>
      <c r="AO62" s="19" t="s">
        <v>283</v>
      </c>
      <c r="AP62" s="77" t="s">
        <v>302</v>
      </c>
      <c r="AQ62" s="383">
        <v>683.8368</v>
      </c>
      <c r="AR62" s="922">
        <v>717.659636</v>
      </c>
      <c r="AS62" s="1052"/>
      <c r="AT62" s="384"/>
      <c r="AV62" s="316">
        <v>10.2</v>
      </c>
      <c r="AW62" s="47" t="s">
        <v>283</v>
      </c>
      <c r="AX62" s="202" t="s">
        <v>142</v>
      </c>
      <c r="AY62" s="399">
        <v>2453.1210699266326</v>
      </c>
      <c r="AZ62" s="399">
        <v>1361.7397251561304</v>
      </c>
      <c r="BA62" s="399">
        <v>1063.0294521844773</v>
      </c>
      <c r="BB62" s="400">
        <v>1036.770820609688</v>
      </c>
      <c r="BC62" s="1098" t="s">
        <v>419</v>
      </c>
      <c r="BD62" s="1098" t="s">
        <v>419</v>
      </c>
      <c r="BF62" s="316">
        <v>10.2</v>
      </c>
      <c r="BG62" s="47" t="s">
        <v>283</v>
      </c>
      <c r="BH62" s="202" t="s">
        <v>142</v>
      </c>
      <c r="BI62" s="399" t="s">
        <v>197</v>
      </c>
      <c r="BJ62" s="399" t="s">
        <v>197</v>
      </c>
      <c r="BK62" s="399" t="s">
        <v>197</v>
      </c>
      <c r="BL62" s="400" t="s">
        <v>197</v>
      </c>
    </row>
    <row r="63" spans="1:64" s="380" customFormat="1" ht="15" customHeight="1">
      <c r="A63" s="915" t="s">
        <v>173</v>
      </c>
      <c r="B63" s="881" t="s">
        <v>284</v>
      </c>
      <c r="C63" s="919" t="s">
        <v>302</v>
      </c>
      <c r="D63" s="309">
        <v>1703.3489</v>
      </c>
      <c r="E63" s="309">
        <v>928129.7461000001</v>
      </c>
      <c r="F63" s="309">
        <v>1701.1179009999998</v>
      </c>
      <c r="G63" s="309">
        <v>1173301.14736</v>
      </c>
      <c r="H63" s="309">
        <v>1404.2607</v>
      </c>
      <c r="I63" s="863">
        <v>928129.7461000001</v>
      </c>
      <c r="J63" s="429">
        <v>1309.9688489999999</v>
      </c>
      <c r="K63" s="429">
        <v>863377.0697999999</v>
      </c>
      <c r="L63" s="884" t="s">
        <v>416</v>
      </c>
      <c r="M63" s="885" t="s">
        <v>416</v>
      </c>
      <c r="N63" s="886" t="s">
        <v>416</v>
      </c>
      <c r="O63" s="887" t="s">
        <v>416</v>
      </c>
      <c r="P63" s="888" t="s">
        <v>416</v>
      </c>
      <c r="Q63" s="888" t="s">
        <v>416</v>
      </c>
      <c r="R63" s="888" t="s">
        <v>416</v>
      </c>
      <c r="S63" s="889" t="s">
        <v>416</v>
      </c>
      <c r="T63" s="866" t="s">
        <v>416</v>
      </c>
      <c r="U63" s="729" t="s">
        <v>416</v>
      </c>
      <c r="V63" s="729" t="s">
        <v>416</v>
      </c>
      <c r="W63" s="729" t="s">
        <v>416</v>
      </c>
      <c r="X63" s="866" t="s">
        <v>416</v>
      </c>
      <c r="Y63" s="729" t="s">
        <v>416</v>
      </c>
      <c r="Z63" s="729" t="s">
        <v>416</v>
      </c>
      <c r="AA63" s="867" t="s">
        <v>416</v>
      </c>
      <c r="AB63" s="4" t="s">
        <v>173</v>
      </c>
      <c r="AC63" s="19" t="s">
        <v>284</v>
      </c>
      <c r="AD63" s="77" t="s">
        <v>302</v>
      </c>
      <c r="AE63" s="890">
        <v>-5.684341886080802E-14</v>
      </c>
      <c r="AF63" s="890">
        <v>8.731149137020111E-11</v>
      </c>
      <c r="AG63" s="890">
        <v>-1.9895196601282805E-13</v>
      </c>
      <c r="AH63" s="890">
        <v>1.0913936421275139E-10</v>
      </c>
      <c r="AI63" s="890">
        <v>0</v>
      </c>
      <c r="AJ63" s="890">
        <v>1.4551915228366852E-10</v>
      </c>
      <c r="AK63" s="890">
        <v>-1.7053025658242404E-13</v>
      </c>
      <c r="AL63" s="891">
        <v>0</v>
      </c>
      <c r="AM63" s="870"/>
      <c r="AN63" s="226" t="s">
        <v>173</v>
      </c>
      <c r="AO63" s="19" t="s">
        <v>284</v>
      </c>
      <c r="AP63" s="118" t="s">
        <v>302</v>
      </c>
      <c r="AQ63" s="383">
        <v>3937.5882</v>
      </c>
      <c r="AR63" s="922">
        <v>4030.949052</v>
      </c>
      <c r="AS63" s="1052"/>
      <c r="AT63" s="384"/>
      <c r="AV63" s="319">
        <v>10.3</v>
      </c>
      <c r="AW63" s="19" t="s">
        <v>284</v>
      </c>
      <c r="AX63" s="203" t="s">
        <v>142</v>
      </c>
      <c r="AY63" s="388">
        <v>544.8852822225676</v>
      </c>
      <c r="AZ63" s="388">
        <v>689.7235909811287</v>
      </c>
      <c r="BA63" s="388">
        <v>660.9383472029091</v>
      </c>
      <c r="BB63" s="389">
        <v>659.0821380669336</v>
      </c>
      <c r="BC63" s="1098" t="s">
        <v>419</v>
      </c>
      <c r="BD63" s="1098" t="s">
        <v>419</v>
      </c>
      <c r="BF63" s="319">
        <v>10.3</v>
      </c>
      <c r="BG63" s="19" t="s">
        <v>284</v>
      </c>
      <c r="BH63" s="203" t="s">
        <v>142</v>
      </c>
      <c r="BI63" s="388" t="s">
        <v>197</v>
      </c>
      <c r="BJ63" s="388" t="s">
        <v>197</v>
      </c>
      <c r="BK63" s="388" t="s">
        <v>197</v>
      </c>
      <c r="BL63" s="389" t="s">
        <v>197</v>
      </c>
    </row>
    <row r="64" spans="1:64" s="79" customFormat="1" ht="15" customHeight="1">
      <c r="A64" s="917" t="s">
        <v>237</v>
      </c>
      <c r="B64" s="431" t="s">
        <v>285</v>
      </c>
      <c r="C64" s="872" t="s">
        <v>302</v>
      </c>
      <c r="D64" s="873">
        <v>961.7544</v>
      </c>
      <c r="E64" s="873">
        <v>338505.6239</v>
      </c>
      <c r="F64" s="1000">
        <v>958.0138400000001</v>
      </c>
      <c r="G64" s="1008">
        <v>492426.73816</v>
      </c>
      <c r="H64" s="873">
        <v>812.1783</v>
      </c>
      <c r="I64" s="874">
        <v>338505.62386</v>
      </c>
      <c r="J64" s="873">
        <v>667.222907</v>
      </c>
      <c r="K64" s="991">
        <v>266672.35511</v>
      </c>
      <c r="L64" s="875"/>
      <c r="M64" s="876"/>
      <c r="N64" s="753"/>
      <c r="O64" s="754"/>
      <c r="P64" s="877"/>
      <c r="Q64" s="877"/>
      <c r="R64" s="877"/>
      <c r="S64" s="878"/>
      <c r="T64" s="879" t="s">
        <v>416</v>
      </c>
      <c r="U64" s="8" t="s">
        <v>416</v>
      </c>
      <c r="V64" s="8" t="s">
        <v>416</v>
      </c>
      <c r="W64" s="8" t="s">
        <v>416</v>
      </c>
      <c r="X64" s="879" t="s">
        <v>416</v>
      </c>
      <c r="Y64" s="8" t="s">
        <v>416</v>
      </c>
      <c r="Z64" s="8" t="s">
        <v>416</v>
      </c>
      <c r="AA64" s="880" t="s">
        <v>416</v>
      </c>
      <c r="AB64" s="4" t="s">
        <v>237</v>
      </c>
      <c r="AC64" s="17" t="s">
        <v>285</v>
      </c>
      <c r="AD64" s="77" t="s">
        <v>302</v>
      </c>
      <c r="AE64" s="736"/>
      <c r="AF64" s="736"/>
      <c r="AG64" s="736"/>
      <c r="AH64" s="736"/>
      <c r="AI64" s="736"/>
      <c r="AJ64" s="736"/>
      <c r="AK64" s="736"/>
      <c r="AL64" s="774"/>
      <c r="AM64" s="90"/>
      <c r="AN64" s="226" t="s">
        <v>237</v>
      </c>
      <c r="AO64" s="17" t="s">
        <v>285</v>
      </c>
      <c r="AP64" s="77" t="s">
        <v>302</v>
      </c>
      <c r="AQ64" s="383">
        <v>3046.8761</v>
      </c>
      <c r="AR64" s="922">
        <v>3170.490933</v>
      </c>
      <c r="AS64" s="1052"/>
      <c r="AT64" s="384"/>
      <c r="AV64" s="319" t="s">
        <v>237</v>
      </c>
      <c r="AW64" s="17" t="s">
        <v>285</v>
      </c>
      <c r="AX64" s="195" t="s">
        <v>142</v>
      </c>
      <c r="AY64" s="388">
        <v>351.9668055586748</v>
      </c>
      <c r="AZ64" s="388">
        <v>514.0079585489078</v>
      </c>
      <c r="BA64" s="392">
        <v>416.78732842283523</v>
      </c>
      <c r="BB64" s="393">
        <v>399.6750595824493</v>
      </c>
      <c r="BC64" s="1098" t="s">
        <v>419</v>
      </c>
      <c r="BD64" s="1098" t="s">
        <v>419</v>
      </c>
      <c r="BF64" s="319" t="s">
        <v>237</v>
      </c>
      <c r="BG64" s="17" t="s">
        <v>285</v>
      </c>
      <c r="BH64" s="195" t="s">
        <v>142</v>
      </c>
      <c r="BI64" s="388" t="s">
        <v>197</v>
      </c>
      <c r="BJ64" s="388" t="s">
        <v>197</v>
      </c>
      <c r="BK64" s="392" t="s">
        <v>197</v>
      </c>
      <c r="BL64" s="393" t="s">
        <v>197</v>
      </c>
    </row>
    <row r="65" spans="1:64" s="79" customFormat="1" ht="15" customHeight="1">
      <c r="A65" s="917" t="s">
        <v>238</v>
      </c>
      <c r="B65" s="431" t="s">
        <v>93</v>
      </c>
      <c r="C65" s="872" t="s">
        <v>302</v>
      </c>
      <c r="D65" s="873">
        <v>485.5551</v>
      </c>
      <c r="E65" s="873">
        <v>309756.6144</v>
      </c>
      <c r="F65" s="1000">
        <v>463.997285</v>
      </c>
      <c r="G65" s="1008">
        <v>423749.80915</v>
      </c>
      <c r="H65" s="873">
        <v>227.6614</v>
      </c>
      <c r="I65" s="874">
        <v>309756.61444000003</v>
      </c>
      <c r="J65" s="873">
        <v>270.12800400000003</v>
      </c>
      <c r="K65" s="991">
        <v>317384.72785</v>
      </c>
      <c r="L65" s="875"/>
      <c r="M65" s="876"/>
      <c r="N65" s="753"/>
      <c r="O65" s="754"/>
      <c r="P65" s="877"/>
      <c r="Q65" s="877"/>
      <c r="R65" s="877"/>
      <c r="S65" s="878"/>
      <c r="T65" s="879" t="s">
        <v>416</v>
      </c>
      <c r="U65" s="8" t="s">
        <v>416</v>
      </c>
      <c r="V65" s="8" t="s">
        <v>416</v>
      </c>
      <c r="W65" s="8" t="s">
        <v>416</v>
      </c>
      <c r="X65" s="879" t="s">
        <v>416</v>
      </c>
      <c r="Y65" s="8" t="s">
        <v>416</v>
      </c>
      <c r="Z65" s="8" t="s">
        <v>416</v>
      </c>
      <c r="AA65" s="880" t="s">
        <v>416</v>
      </c>
      <c r="AB65" s="4" t="s">
        <v>238</v>
      </c>
      <c r="AC65" s="17" t="s">
        <v>93</v>
      </c>
      <c r="AD65" s="77" t="s">
        <v>302</v>
      </c>
      <c r="AE65" s="736"/>
      <c r="AF65" s="736"/>
      <c r="AG65" s="736"/>
      <c r="AH65" s="736"/>
      <c r="AI65" s="736"/>
      <c r="AJ65" s="736"/>
      <c r="AK65" s="736"/>
      <c r="AL65" s="774"/>
      <c r="AM65" s="90"/>
      <c r="AN65" s="226" t="s">
        <v>238</v>
      </c>
      <c r="AO65" s="17" t="s">
        <v>93</v>
      </c>
      <c r="AP65" s="77" t="s">
        <v>302</v>
      </c>
      <c r="AQ65" s="383">
        <v>532.2937</v>
      </c>
      <c r="AR65" s="922">
        <v>460.66928099999996</v>
      </c>
      <c r="AS65" s="1052"/>
      <c r="AT65" s="384"/>
      <c r="AV65" s="319" t="s">
        <v>238</v>
      </c>
      <c r="AW65" s="17" t="s">
        <v>93</v>
      </c>
      <c r="AX65" s="195" t="s">
        <v>142</v>
      </c>
      <c r="AY65" s="388">
        <v>637.9432826470158</v>
      </c>
      <c r="AZ65" s="388">
        <v>913.2592427776814</v>
      </c>
      <c r="BA65" s="392">
        <v>1360.6022559819103</v>
      </c>
      <c r="BB65" s="393">
        <v>1174.9419651062908</v>
      </c>
      <c r="BC65" s="1098" t="s">
        <v>419</v>
      </c>
      <c r="BD65" s="1098" t="s">
        <v>419</v>
      </c>
      <c r="BF65" s="319" t="s">
        <v>238</v>
      </c>
      <c r="BG65" s="17" t="s">
        <v>93</v>
      </c>
      <c r="BH65" s="195" t="s">
        <v>142</v>
      </c>
      <c r="BI65" s="388" t="s">
        <v>197</v>
      </c>
      <c r="BJ65" s="388" t="s">
        <v>197</v>
      </c>
      <c r="BK65" s="392" t="s">
        <v>197</v>
      </c>
      <c r="BL65" s="393" t="s">
        <v>197</v>
      </c>
    </row>
    <row r="66" spans="1:64" s="79" customFormat="1" ht="15" customHeight="1">
      <c r="A66" s="917" t="s">
        <v>239</v>
      </c>
      <c r="B66" s="431" t="s">
        <v>286</v>
      </c>
      <c r="C66" s="872" t="s">
        <v>302</v>
      </c>
      <c r="D66" s="873">
        <v>202.9632</v>
      </c>
      <c r="E66" s="873">
        <v>227860.7578</v>
      </c>
      <c r="F66" s="873">
        <v>208.909268</v>
      </c>
      <c r="G66" s="873">
        <v>226436.26127000002</v>
      </c>
      <c r="H66" s="873">
        <v>253.1033</v>
      </c>
      <c r="I66" s="874">
        <v>227860.75777</v>
      </c>
      <c r="J66" s="1009">
        <v>269.46229400000004</v>
      </c>
      <c r="K66" s="1010">
        <v>232398.72108999995</v>
      </c>
      <c r="L66" s="875"/>
      <c r="M66" s="876"/>
      <c r="N66" s="753"/>
      <c r="O66" s="754"/>
      <c r="P66" s="877"/>
      <c r="Q66" s="877"/>
      <c r="R66" s="877"/>
      <c r="S66" s="878"/>
      <c r="T66" s="879" t="s">
        <v>416</v>
      </c>
      <c r="U66" s="8" t="s">
        <v>416</v>
      </c>
      <c r="V66" s="8" t="s">
        <v>416</v>
      </c>
      <c r="W66" s="8" t="s">
        <v>416</v>
      </c>
      <c r="X66" s="879" t="s">
        <v>416</v>
      </c>
      <c r="Y66" s="8" t="s">
        <v>416</v>
      </c>
      <c r="Z66" s="8" t="s">
        <v>416</v>
      </c>
      <c r="AA66" s="880" t="s">
        <v>416</v>
      </c>
      <c r="AB66" s="4" t="s">
        <v>239</v>
      </c>
      <c r="AC66" s="17" t="s">
        <v>286</v>
      </c>
      <c r="AD66" s="77" t="s">
        <v>302</v>
      </c>
      <c r="AE66" s="736"/>
      <c r="AF66" s="736"/>
      <c r="AG66" s="736"/>
      <c r="AH66" s="736"/>
      <c r="AI66" s="736"/>
      <c r="AJ66" s="736"/>
      <c r="AK66" s="736"/>
      <c r="AL66" s="774"/>
      <c r="AM66" s="90"/>
      <c r="AN66" s="226" t="s">
        <v>239</v>
      </c>
      <c r="AO66" s="17" t="s">
        <v>286</v>
      </c>
      <c r="AP66" s="77" t="s">
        <v>302</v>
      </c>
      <c r="AQ66" s="383">
        <v>-50.14009999999999</v>
      </c>
      <c r="AR66" s="922">
        <v>-60.553026000000045</v>
      </c>
      <c r="AS66" s="1052"/>
      <c r="AT66" s="384"/>
      <c r="AV66" s="319" t="s">
        <v>239</v>
      </c>
      <c r="AW66" s="17" t="s">
        <v>286</v>
      </c>
      <c r="AX66" s="195" t="s">
        <v>142</v>
      </c>
      <c r="AY66" s="392">
        <v>1122.6703057500079</v>
      </c>
      <c r="AZ66" s="392">
        <v>1083.8976338282896</v>
      </c>
      <c r="BA66" s="402">
        <v>900.2678264961381</v>
      </c>
      <c r="BB66" s="403">
        <v>862.453583542935</v>
      </c>
      <c r="BC66" s="1098" t="s">
        <v>419</v>
      </c>
      <c r="BD66" s="1098" t="s">
        <v>419</v>
      </c>
      <c r="BF66" s="319" t="s">
        <v>239</v>
      </c>
      <c r="BG66" s="17" t="s">
        <v>286</v>
      </c>
      <c r="BH66" s="195" t="s">
        <v>142</v>
      </c>
      <c r="BI66" s="392" t="s">
        <v>197</v>
      </c>
      <c r="BJ66" s="392" t="s">
        <v>197</v>
      </c>
      <c r="BK66" s="402" t="s">
        <v>197</v>
      </c>
      <c r="BL66" s="403" t="s">
        <v>197</v>
      </c>
    </row>
    <row r="67" spans="1:64" s="79" customFormat="1" ht="15" customHeight="1" thickBot="1">
      <c r="A67" s="917" t="s">
        <v>287</v>
      </c>
      <c r="B67" s="438" t="s">
        <v>288</v>
      </c>
      <c r="C67" s="872" t="s">
        <v>302</v>
      </c>
      <c r="D67" s="873">
        <v>53.0762</v>
      </c>
      <c r="E67" s="873">
        <v>52006.75</v>
      </c>
      <c r="F67" s="997">
        <v>70.197508</v>
      </c>
      <c r="G67" s="997">
        <v>30688.33878</v>
      </c>
      <c r="H67" s="873">
        <v>111.3177</v>
      </c>
      <c r="I67" s="874">
        <v>52006.750029999996</v>
      </c>
      <c r="J67" s="997">
        <v>103.155644</v>
      </c>
      <c r="K67" s="999">
        <v>46921.26575</v>
      </c>
      <c r="L67" s="875"/>
      <c r="M67" s="876"/>
      <c r="N67" s="753"/>
      <c r="O67" s="754"/>
      <c r="P67" s="877"/>
      <c r="Q67" s="877"/>
      <c r="R67" s="877"/>
      <c r="S67" s="878"/>
      <c r="T67" s="879" t="s">
        <v>416</v>
      </c>
      <c r="U67" s="8" t="s">
        <v>416</v>
      </c>
      <c r="V67" s="8" t="s">
        <v>416</v>
      </c>
      <c r="W67" s="8" t="s">
        <v>416</v>
      </c>
      <c r="X67" s="879" t="s">
        <v>416</v>
      </c>
      <c r="Y67" s="8" t="s">
        <v>416</v>
      </c>
      <c r="Z67" s="8" t="s">
        <v>416</v>
      </c>
      <c r="AA67" s="880" t="s">
        <v>416</v>
      </c>
      <c r="AB67" s="4" t="s">
        <v>287</v>
      </c>
      <c r="AC67" s="17" t="s">
        <v>288</v>
      </c>
      <c r="AD67" s="77" t="s">
        <v>302</v>
      </c>
      <c r="AE67" s="736"/>
      <c r="AF67" s="736"/>
      <c r="AG67" s="736"/>
      <c r="AH67" s="736"/>
      <c r="AI67" s="736"/>
      <c r="AJ67" s="736"/>
      <c r="AK67" s="736"/>
      <c r="AL67" s="774"/>
      <c r="AM67" s="90"/>
      <c r="AN67" s="226" t="s">
        <v>287</v>
      </c>
      <c r="AO67" s="17" t="s">
        <v>288</v>
      </c>
      <c r="AP67" s="77" t="s">
        <v>302</v>
      </c>
      <c r="AQ67" s="383">
        <v>408.55850000000004</v>
      </c>
      <c r="AR67" s="922">
        <v>460.34186400000004</v>
      </c>
      <c r="AS67" s="1052"/>
      <c r="AT67" s="384"/>
      <c r="AV67" s="319" t="s">
        <v>287</v>
      </c>
      <c r="AW67" s="46" t="s">
        <v>288</v>
      </c>
      <c r="AX67" s="189" t="s">
        <v>142</v>
      </c>
      <c r="AY67" s="397">
        <v>979.850667530833</v>
      </c>
      <c r="AZ67" s="397">
        <v>437.17134203681417</v>
      </c>
      <c r="BA67" s="397">
        <v>467.19209999847277</v>
      </c>
      <c r="BB67" s="398">
        <v>454.8589289985917</v>
      </c>
      <c r="BC67" s="1098" t="s">
        <v>156</v>
      </c>
      <c r="BD67" s="1098" t="s">
        <v>419</v>
      </c>
      <c r="BF67" s="319" t="s">
        <v>287</v>
      </c>
      <c r="BG67" s="46" t="s">
        <v>288</v>
      </c>
      <c r="BH67" s="189" t="s">
        <v>142</v>
      </c>
      <c r="BI67" s="397" t="s">
        <v>197</v>
      </c>
      <c r="BJ67" s="397" t="s">
        <v>197</v>
      </c>
      <c r="BK67" s="397" t="s">
        <v>197</v>
      </c>
      <c r="BL67" s="398" t="s">
        <v>197</v>
      </c>
    </row>
    <row r="68" spans="1:64" s="79" customFormat="1" ht="15" customHeight="1" thickBot="1">
      <c r="A68" s="925" t="s">
        <v>174</v>
      </c>
      <c r="B68" s="443" t="s">
        <v>18</v>
      </c>
      <c r="C68" s="926" t="s">
        <v>302</v>
      </c>
      <c r="D68" s="873">
        <v>47.0547</v>
      </c>
      <c r="E68" s="873">
        <v>199289.1173</v>
      </c>
      <c r="F68" s="1011">
        <v>134.907369</v>
      </c>
      <c r="G68" s="1011">
        <v>113744.42013999999</v>
      </c>
      <c r="H68" s="873">
        <v>44.487</v>
      </c>
      <c r="I68" s="928">
        <v>199289.11724999998</v>
      </c>
      <c r="J68" s="1011">
        <v>42.071054000000004</v>
      </c>
      <c r="K68" s="1012">
        <v>205360.35837</v>
      </c>
      <c r="L68" s="875"/>
      <c r="M68" s="876"/>
      <c r="N68" s="753"/>
      <c r="O68" s="754"/>
      <c r="P68" s="877"/>
      <c r="Q68" s="877"/>
      <c r="R68" s="877"/>
      <c r="S68" s="878"/>
      <c r="T68" s="879" t="s">
        <v>416</v>
      </c>
      <c r="U68" s="8" t="s">
        <v>416</v>
      </c>
      <c r="V68" s="8" t="s">
        <v>416</v>
      </c>
      <c r="W68" s="8" t="s">
        <v>416</v>
      </c>
      <c r="X68" s="879" t="s">
        <v>416</v>
      </c>
      <c r="Y68" s="8" t="s">
        <v>416</v>
      </c>
      <c r="Z68" s="8" t="s">
        <v>416</v>
      </c>
      <c r="AA68" s="880" t="s">
        <v>416</v>
      </c>
      <c r="AB68" s="13" t="s">
        <v>174</v>
      </c>
      <c r="AC68" s="23" t="s">
        <v>18</v>
      </c>
      <c r="AD68" s="78" t="s">
        <v>302</v>
      </c>
      <c r="AE68" s="812"/>
      <c r="AF68" s="812"/>
      <c r="AG68" s="812"/>
      <c r="AH68" s="812"/>
      <c r="AI68" s="812"/>
      <c r="AJ68" s="812"/>
      <c r="AK68" s="812"/>
      <c r="AL68" s="813"/>
      <c r="AM68" s="90"/>
      <c r="AN68" s="228" t="s">
        <v>174</v>
      </c>
      <c r="AO68" s="23" t="s">
        <v>18</v>
      </c>
      <c r="AP68" s="78" t="s">
        <v>302</v>
      </c>
      <c r="AQ68" s="404">
        <v>431.26769999999993</v>
      </c>
      <c r="AR68" s="1058">
        <v>571.136315</v>
      </c>
      <c r="AS68" s="1053"/>
      <c r="AT68" s="1054"/>
      <c r="AV68" s="322">
        <v>10.4</v>
      </c>
      <c r="AW68" s="23" t="s">
        <v>18</v>
      </c>
      <c r="AX68" s="328" t="s">
        <v>142</v>
      </c>
      <c r="AY68" s="385">
        <v>4235.264857708157</v>
      </c>
      <c r="AZ68" s="385">
        <v>843.1297784778532</v>
      </c>
      <c r="BA68" s="385">
        <v>4479.7158102366975</v>
      </c>
      <c r="BB68" s="387">
        <v>4881.274388086402</v>
      </c>
      <c r="BC68" s="1098" t="s">
        <v>156</v>
      </c>
      <c r="BD68" s="1098" t="s">
        <v>419</v>
      </c>
      <c r="BF68" s="322">
        <v>10.4</v>
      </c>
      <c r="BG68" s="23" t="s">
        <v>18</v>
      </c>
      <c r="BH68" s="328" t="s">
        <v>142</v>
      </c>
      <c r="BI68" s="385" t="s">
        <v>197</v>
      </c>
      <c r="BJ68" s="385" t="s">
        <v>197</v>
      </c>
      <c r="BK68" s="385" t="s">
        <v>197</v>
      </c>
      <c r="BL68" s="387" t="s">
        <v>197</v>
      </c>
    </row>
    <row r="69" spans="1:20" ht="15" customHeight="1" thickBot="1">
      <c r="A69" s="34"/>
      <c r="B69" s="127"/>
      <c r="C69" s="128"/>
      <c r="D69" s="34"/>
      <c r="E69" s="34"/>
      <c r="F69" s="34"/>
      <c r="G69" s="34"/>
      <c r="H69" s="34"/>
      <c r="I69" s="34"/>
      <c r="J69" s="34"/>
      <c r="K69" s="34"/>
      <c r="M69" s="10"/>
      <c r="N69" s="10"/>
      <c r="O69" s="91"/>
      <c r="P69" s="10"/>
      <c r="Q69" s="10"/>
      <c r="R69" s="10"/>
      <c r="T69" s="350"/>
    </row>
    <row r="70" spans="1:28" ht="12.75" customHeight="1" thickBot="1">
      <c r="A70" s="126"/>
      <c r="B70" s="405"/>
      <c r="C70" s="406" t="s">
        <v>158</v>
      </c>
      <c r="D70" s="332">
        <v>0</v>
      </c>
      <c r="E70" s="332">
        <v>0</v>
      </c>
      <c r="F70" s="332">
        <v>0</v>
      </c>
      <c r="G70" s="332">
        <v>0</v>
      </c>
      <c r="H70" s="332">
        <v>0</v>
      </c>
      <c r="I70" s="332">
        <v>0</v>
      </c>
      <c r="J70" s="332">
        <v>0</v>
      </c>
      <c r="K70" s="333">
        <v>0</v>
      </c>
      <c r="M70" s="10"/>
      <c r="N70" s="10"/>
      <c r="O70" s="10"/>
      <c r="P70" s="10"/>
      <c r="Q70" s="10"/>
      <c r="R70" s="10"/>
      <c r="T70" s="350"/>
      <c r="AB70" s="79"/>
    </row>
    <row r="71" spans="1:28" ht="12.75" customHeight="1" thickBot="1">
      <c r="A71" s="126"/>
      <c r="B71" s="126"/>
      <c r="C71" s="406" t="s">
        <v>175</v>
      </c>
      <c r="D71" s="332">
        <v>-4</v>
      </c>
      <c r="E71" s="332">
        <v>-4</v>
      </c>
      <c r="F71" s="332">
        <v>-4</v>
      </c>
      <c r="G71" s="332">
        <v>-4</v>
      </c>
      <c r="H71" s="332">
        <v>-4</v>
      </c>
      <c r="I71" s="332">
        <v>-4</v>
      </c>
      <c r="J71" s="332">
        <v>-4</v>
      </c>
      <c r="K71" s="332">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
        <v>36</v>
      </c>
      <c r="AD103" s="56"/>
    </row>
    <row r="104" spans="2:30" ht="12.75" customHeight="1" hidden="1">
      <c r="B104" s="55" t="s">
        <v>37</v>
      </c>
      <c r="C104" s="105" t="s">
        <v>302</v>
      </c>
      <c r="D104" s="68">
        <v>1140.5249</v>
      </c>
      <c r="E104" s="68">
        <v>667951.9726</v>
      </c>
      <c r="F104" s="68">
        <v>1094.478183</v>
      </c>
      <c r="G104" s="68">
        <v>817634.20628</v>
      </c>
      <c r="H104" s="68">
        <v>856.7468</v>
      </c>
      <c r="I104" s="68">
        <v>667951.9725500001</v>
      </c>
      <c r="J104" s="68">
        <v>944.17507</v>
      </c>
      <c r="K104" s="84">
        <v>718568.10633</v>
      </c>
      <c r="AB104" s="103"/>
      <c r="AC104" s="107" t="s">
        <v>37</v>
      </c>
      <c r="AD104" s="102"/>
    </row>
    <row r="105" spans="2:30" ht="12.75" customHeight="1" hidden="1">
      <c r="B105" s="99" t="s">
        <v>39</v>
      </c>
      <c r="C105" s="106" t="s">
        <v>302</v>
      </c>
      <c r="D105" s="100">
        <v>1794.3467999999998</v>
      </c>
      <c r="E105" s="100">
        <v>1235216.8532</v>
      </c>
      <c r="F105" s="100">
        <v>1905.0162939999998</v>
      </c>
      <c r="G105" s="100">
        <v>1380993.38556</v>
      </c>
      <c r="H105" s="100">
        <v>1550.1541000000002</v>
      </c>
      <c r="I105" s="100">
        <v>1235216.85319</v>
      </c>
      <c r="J105" s="100">
        <v>1426.6712909999999</v>
      </c>
      <c r="K105" s="101">
        <v>1146113.0735499999</v>
      </c>
      <c r="AB105" s="80"/>
      <c r="AC105" s="108" t="s">
        <v>39</v>
      </c>
      <c r="AD105" s="102"/>
    </row>
    <row r="106" spans="2:30" ht="12.75" customHeight="1" hidden="1" thickBot="1">
      <c r="B106" s="99" t="s">
        <v>48</v>
      </c>
      <c r="C106" s="106" t="s">
        <v>302</v>
      </c>
      <c r="D106" s="407">
        <v>1703.3489</v>
      </c>
      <c r="E106" s="407">
        <v>928129.7461000001</v>
      </c>
      <c r="F106" s="407">
        <v>1701.1179009999998</v>
      </c>
      <c r="G106" s="407">
        <v>1173301.14736</v>
      </c>
      <c r="H106" s="407">
        <v>1404.2607</v>
      </c>
      <c r="I106" s="407">
        <v>928129.7461000001</v>
      </c>
      <c r="J106" s="407">
        <v>1309.9688489999999</v>
      </c>
      <c r="K106" s="408">
        <v>863377.0697999999</v>
      </c>
      <c r="AB106" s="409"/>
      <c r="AC106" s="410" t="s">
        <v>48</v>
      </c>
      <c r="AD106" s="102"/>
    </row>
    <row r="107" spans="1:56" s="79" customFormat="1" ht="15" customHeight="1" hidden="1" thickBot="1">
      <c r="A107" s="51"/>
      <c r="B107" s="111" t="s">
        <v>299</v>
      </c>
      <c r="C107" s="110" t="s">
        <v>49</v>
      </c>
      <c r="D107" s="411">
        <v>350.6507</v>
      </c>
      <c r="E107" s="411">
        <v>76339.44859999999</v>
      </c>
      <c r="F107" s="411">
        <v>215.28778778000003</v>
      </c>
      <c r="G107" s="411">
        <v>34436.7966</v>
      </c>
      <c r="H107" s="411">
        <v>1114.7671</v>
      </c>
      <c r="I107" s="411">
        <v>76339.44859000001</v>
      </c>
      <c r="J107" s="411">
        <v>1245.1710752400002</v>
      </c>
      <c r="K107" s="412">
        <v>87387.4045</v>
      </c>
      <c r="L107" s="35"/>
      <c r="M107" s="35"/>
      <c r="N107" s="35"/>
      <c r="O107" s="35"/>
      <c r="P107" s="35"/>
      <c r="Q107" s="35"/>
      <c r="R107" s="35"/>
      <c r="S107" s="35"/>
      <c r="T107" s="35"/>
      <c r="U107" s="35"/>
      <c r="V107" s="35"/>
      <c r="W107" s="35"/>
      <c r="X107" s="35"/>
      <c r="Y107" s="35"/>
      <c r="Z107" s="35"/>
      <c r="AA107" s="350"/>
      <c r="AB107" s="109"/>
      <c r="AC107" s="410" t="s">
        <v>299</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BK8:BL8"/>
    <mergeCell ref="AE9:AF9"/>
    <mergeCell ref="AG9:AH9"/>
    <mergeCell ref="AI9:AJ9"/>
    <mergeCell ref="AK9:AL9"/>
    <mergeCell ref="D2:D3"/>
    <mergeCell ref="E2:E3"/>
    <mergeCell ref="B6:D6"/>
    <mergeCell ref="AI6:AL6"/>
    <mergeCell ref="H2:I2"/>
    <mergeCell ref="I4:K4"/>
    <mergeCell ref="AB2:AF4"/>
    <mergeCell ref="D8:G8"/>
    <mergeCell ref="H8:K8"/>
    <mergeCell ref="J9:K9"/>
    <mergeCell ref="D9:E9"/>
    <mergeCell ref="H9:I9"/>
    <mergeCell ref="F9:G9"/>
    <mergeCell ref="AN2:AR4"/>
    <mergeCell ref="BF2:BI4"/>
    <mergeCell ref="AE7:AL7"/>
    <mergeCell ref="AE8:AH8"/>
    <mergeCell ref="AI8:AL8"/>
    <mergeCell ref="AQ8:AR8"/>
    <mergeCell ref="AY8:AZ8"/>
    <mergeCell ref="BA8:BB8"/>
    <mergeCell ref="BI8:BJ8"/>
    <mergeCell ref="AS8:AT8"/>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4" right="0.1968503937007874" top="0.1968503937007874" bottom="0.1968503937007874" header="0" footer="0"/>
  <pageSetup fitToHeight="1" fitToWidth="1" horizontalDpi="600" verticalDpi="600" orientation="landscape" pageOrder="overThenDown" paperSize="9" scale="54"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70" zoomScaleNormal="70" zoomScaleSheetLayoutView="100" zoomScalePageLayoutView="0" workbookViewId="0" topLeftCell="A1">
      <selection activeCell="K4" sqref="K4"/>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52"/>
      <c r="B2" s="453"/>
      <c r="C2" s="454"/>
      <c r="D2" s="455" t="s">
        <v>251</v>
      </c>
      <c r="E2" s="929" t="s">
        <v>414</v>
      </c>
      <c r="F2" s="129" t="s">
        <v>209</v>
      </c>
      <c r="G2" s="699"/>
      <c r="H2" s="699"/>
      <c r="I2" s="699"/>
      <c r="J2" s="699"/>
      <c r="K2" s="699"/>
      <c r="L2" s="699"/>
      <c r="M2" s="7"/>
      <c r="N2" s="6"/>
      <c r="T2" s="229"/>
    </row>
    <row r="3" spans="1:14" ht="16.5" customHeight="1">
      <c r="A3" s="456"/>
      <c r="B3" s="7"/>
      <c r="C3" s="7"/>
      <c r="D3" s="145" t="s">
        <v>214</v>
      </c>
      <c r="E3" s="140"/>
      <c r="F3" s="144" t="s">
        <v>415</v>
      </c>
      <c r="G3" s="699"/>
      <c r="H3" s="699"/>
      <c r="I3" s="699"/>
      <c r="J3" s="699"/>
      <c r="K3" s="699"/>
      <c r="L3" s="699"/>
      <c r="M3" s="7"/>
      <c r="N3" s="6"/>
    </row>
    <row r="4" spans="1:14" ht="16.5" customHeight="1">
      <c r="A4" s="456"/>
      <c r="B4" s="7"/>
      <c r="C4" s="413"/>
      <c r="D4" s="145"/>
      <c r="E4" s="140"/>
      <c r="F4" s="144"/>
      <c r="G4" s="699"/>
      <c r="H4" s="699"/>
      <c r="I4" s="699"/>
      <c r="J4" s="699"/>
      <c r="K4" s="699"/>
      <c r="L4" s="699"/>
      <c r="M4" s="7"/>
      <c r="N4" s="6"/>
    </row>
    <row r="5" spans="1:14" ht="16.5" customHeight="1">
      <c r="A5" s="456"/>
      <c r="B5" s="7"/>
      <c r="C5" s="7"/>
      <c r="D5" s="145" t="s">
        <v>210</v>
      </c>
      <c r="E5" s="140"/>
      <c r="F5" s="144"/>
      <c r="G5" s="699"/>
      <c r="H5" s="699"/>
      <c r="I5" s="699"/>
      <c r="J5" s="699"/>
      <c r="K5" s="699"/>
      <c r="L5" s="699"/>
      <c r="M5" s="7"/>
      <c r="N5" s="6"/>
    </row>
    <row r="6" spans="1:14" ht="16.5" customHeight="1">
      <c r="A6" s="456"/>
      <c r="B6" s="413" t="s">
        <v>96</v>
      </c>
      <c r="C6" s="1189"/>
      <c r="D6" s="335"/>
      <c r="E6" s="334"/>
      <c r="F6" s="1188"/>
      <c r="G6" s="699"/>
      <c r="H6" s="699"/>
      <c r="I6" s="699"/>
      <c r="J6" s="699"/>
      <c r="K6" s="699"/>
      <c r="L6" s="699"/>
      <c r="M6" s="7"/>
      <c r="N6" s="6"/>
    </row>
    <row r="7" spans="1:14" ht="16.5" customHeight="1">
      <c r="A7" s="456"/>
      <c r="B7" s="413"/>
      <c r="C7" s="1189"/>
      <c r="D7" s="145"/>
      <c r="E7" s="140"/>
      <c r="F7" s="144"/>
      <c r="G7" s="699"/>
      <c r="H7" s="699"/>
      <c r="I7" s="699"/>
      <c r="J7" s="699"/>
      <c r="K7" s="699"/>
      <c r="L7" s="699"/>
      <c r="M7" s="7"/>
      <c r="N7" s="6"/>
    </row>
    <row r="8" spans="1:19" ht="16.5" customHeight="1">
      <c r="A8" s="456"/>
      <c r="B8" s="457" t="s">
        <v>204</v>
      </c>
      <c r="C8" s="1190"/>
      <c r="D8" s="145" t="s">
        <v>176</v>
      </c>
      <c r="E8" s="140"/>
      <c r="F8" s="136">
        <v>0</v>
      </c>
      <c r="G8" s="699"/>
      <c r="H8" s="699"/>
      <c r="I8" s="699"/>
      <c r="J8" s="699"/>
      <c r="K8" s="699"/>
      <c r="L8" s="699"/>
      <c r="M8" s="7"/>
      <c r="N8" s="6"/>
      <c r="P8" s="698" t="s">
        <v>181</v>
      </c>
      <c r="Q8" s="698"/>
      <c r="R8" s="698"/>
      <c r="S8" s="698"/>
    </row>
    <row r="9" spans="1:19" ht="16.5" customHeight="1">
      <c r="A9" s="456"/>
      <c r="B9" s="1191" t="s">
        <v>22</v>
      </c>
      <c r="C9" s="1192"/>
      <c r="D9" s="458" t="s">
        <v>213</v>
      </c>
      <c r="E9" s="140"/>
      <c r="F9" s="144"/>
      <c r="G9" s="699"/>
      <c r="H9" s="699"/>
      <c r="I9" s="699"/>
      <c r="J9" s="699"/>
      <c r="K9" s="699"/>
      <c r="L9" s="699"/>
      <c r="M9" s="7"/>
      <c r="N9" s="6"/>
      <c r="P9" s="698"/>
      <c r="Q9" s="698"/>
      <c r="R9" s="698"/>
      <c r="S9" s="698"/>
    </row>
    <row r="10" spans="1:19" ht="16.5" customHeight="1">
      <c r="A10" s="456"/>
      <c r="B10" s="457" t="s">
        <v>23</v>
      </c>
      <c r="C10" s="457"/>
      <c r="D10" s="459" t="s">
        <v>197</v>
      </c>
      <c r="E10" s="460"/>
      <c r="F10" s="461"/>
      <c r="G10" s="699"/>
      <c r="H10" s="699"/>
      <c r="I10" s="699"/>
      <c r="J10" s="699"/>
      <c r="K10" s="699"/>
      <c r="L10" s="699"/>
      <c r="M10" s="7"/>
      <c r="N10" s="6"/>
      <c r="P10" s="698"/>
      <c r="Q10" s="698"/>
      <c r="R10" s="698"/>
      <c r="S10" s="698"/>
    </row>
    <row r="11" spans="1:19" ht="16.5" customHeight="1">
      <c r="A11" s="456"/>
      <c r="B11" s="457"/>
      <c r="C11" s="457"/>
      <c r="D11" s="459"/>
      <c r="E11" s="460"/>
      <c r="F11" s="461"/>
      <c r="G11" s="699"/>
      <c r="H11" s="699"/>
      <c r="I11" s="699"/>
      <c r="J11" s="699"/>
      <c r="K11" s="699"/>
      <c r="L11" s="699"/>
      <c r="M11" s="7"/>
      <c r="N11" s="6"/>
      <c r="P11" s="698"/>
      <c r="Q11" s="698"/>
      <c r="R11" s="698"/>
      <c r="S11" s="698"/>
    </row>
    <row r="12" spans="1:20" ht="18" customHeight="1">
      <c r="A12" s="456"/>
      <c r="B12" s="1185" t="s">
        <v>344</v>
      </c>
      <c r="C12" s="1193"/>
      <c r="D12" s="462"/>
      <c r="E12" s="420"/>
      <c r="F12" s="463"/>
      <c r="G12" s="930" t="s">
        <v>182</v>
      </c>
      <c r="H12" s="930" t="s">
        <v>182</v>
      </c>
      <c r="I12" s="930" t="s">
        <v>182</v>
      </c>
      <c r="J12" s="930" t="s">
        <v>182</v>
      </c>
      <c r="K12" s="930" t="s">
        <v>183</v>
      </c>
      <c r="L12" s="930" t="s">
        <v>183</v>
      </c>
      <c r="M12" s="930" t="s">
        <v>183</v>
      </c>
      <c r="N12" s="930" t="s">
        <v>183</v>
      </c>
      <c r="Q12" s="71" t="s">
        <v>35</v>
      </c>
      <c r="R12" s="1195" t="s">
        <v>32</v>
      </c>
      <c r="S12" s="1196"/>
      <c r="T12" s="10"/>
    </row>
    <row r="13" spans="1:14" ht="16.5" customHeight="1" thickBot="1">
      <c r="A13" s="456"/>
      <c r="B13" s="832" t="s">
        <v>342</v>
      </c>
      <c r="C13" s="1194"/>
      <c r="D13" s="931" t="s">
        <v>136</v>
      </c>
      <c r="E13" s="834"/>
      <c r="F13" s="464"/>
      <c r="G13" s="826"/>
      <c r="H13" s="701"/>
      <c r="I13" s="701"/>
      <c r="J13" s="701"/>
      <c r="K13" s="699"/>
      <c r="L13" s="699"/>
      <c r="M13" s="7"/>
      <c r="N13" s="6"/>
    </row>
    <row r="14" spans="1:21" s="449" customFormat="1" ht="17.25" customHeight="1">
      <c r="A14" s="1111" t="s">
        <v>215</v>
      </c>
      <c r="B14" s="1111" t="s">
        <v>215</v>
      </c>
      <c r="C14" s="1200" t="s">
        <v>30</v>
      </c>
      <c r="D14" s="1186"/>
      <c r="E14" s="1200" t="s">
        <v>31</v>
      </c>
      <c r="F14" s="1187"/>
      <c r="G14" s="702" t="s">
        <v>137</v>
      </c>
      <c r="H14" s="702"/>
      <c r="I14" s="702" t="s">
        <v>138</v>
      </c>
      <c r="J14" s="702"/>
      <c r="K14" s="702" t="s">
        <v>137</v>
      </c>
      <c r="L14" s="702"/>
      <c r="M14" s="702" t="s">
        <v>138</v>
      </c>
      <c r="N14" s="702"/>
      <c r="P14" s="275" t="s">
        <v>215</v>
      </c>
      <c r="Q14" s="276" t="s">
        <v>215</v>
      </c>
      <c r="R14" s="1197" t="s">
        <v>30</v>
      </c>
      <c r="S14" s="1199"/>
      <c r="T14" s="1197" t="s">
        <v>31</v>
      </c>
      <c r="U14" s="1198"/>
    </row>
    <row r="15" spans="1:21" s="126" customFormat="1" ht="12.75" customHeight="1">
      <c r="A15" s="465" t="s">
        <v>240</v>
      </c>
      <c r="B15" s="465" t="s">
        <v>197</v>
      </c>
      <c r="C15" s="682">
        <v>2015</v>
      </c>
      <c r="D15" s="682">
        <v>2016</v>
      </c>
      <c r="E15" s="682">
        <v>2015</v>
      </c>
      <c r="F15" s="683">
        <v>2016</v>
      </c>
      <c r="G15" s="705">
        <v>2015</v>
      </c>
      <c r="H15" s="706">
        <v>2016</v>
      </c>
      <c r="I15" s="706">
        <v>2015</v>
      </c>
      <c r="J15" s="706">
        <v>2016</v>
      </c>
      <c r="K15" s="706">
        <v>2015</v>
      </c>
      <c r="L15" s="211">
        <v>2016</v>
      </c>
      <c r="M15" s="706">
        <v>2015</v>
      </c>
      <c r="N15" s="706">
        <v>2016</v>
      </c>
      <c r="O15" s="34"/>
      <c r="P15" s="5" t="s">
        <v>205</v>
      </c>
      <c r="Q15" s="450"/>
      <c r="R15" s="48">
        <v>2015</v>
      </c>
      <c r="S15" s="48">
        <v>2016</v>
      </c>
      <c r="T15" s="48">
        <v>2015</v>
      </c>
      <c r="U15" s="277">
        <v>2016</v>
      </c>
    </row>
    <row r="16" spans="1:21" s="126" customFormat="1" ht="15.75" customHeight="1">
      <c r="A16" s="466">
        <v>11</v>
      </c>
      <c r="B16" s="932" t="s">
        <v>50</v>
      </c>
      <c r="C16" s="933"/>
      <c r="D16" s="933"/>
      <c r="E16" s="933"/>
      <c r="F16" s="934"/>
      <c r="G16" s="707"/>
      <c r="H16" s="935"/>
      <c r="I16" s="935"/>
      <c r="J16" s="935"/>
      <c r="K16" s="935"/>
      <c r="L16" s="935"/>
      <c r="M16" s="935"/>
      <c r="N16" s="935"/>
      <c r="O16" s="451"/>
      <c r="P16" s="278">
        <v>11</v>
      </c>
      <c r="Q16" s="124" t="s">
        <v>50</v>
      </c>
      <c r="R16" s="119"/>
      <c r="S16" s="120"/>
      <c r="T16" s="120"/>
      <c r="U16" s="279"/>
    </row>
    <row r="17" spans="1:21" s="380" customFormat="1" ht="15" customHeight="1">
      <c r="A17" s="936" t="s">
        <v>304</v>
      </c>
      <c r="B17" s="937" t="s">
        <v>305</v>
      </c>
      <c r="C17" s="310">
        <v>31823.7762</v>
      </c>
      <c r="D17" s="310">
        <v>30705.272149999997</v>
      </c>
      <c r="E17" s="310">
        <v>38759.4688</v>
      </c>
      <c r="F17" s="863">
        <v>43105.9495</v>
      </c>
      <c r="G17" s="714" t="s">
        <v>416</v>
      </c>
      <c r="H17" s="765" t="s">
        <v>416</v>
      </c>
      <c r="I17" s="765" t="s">
        <v>416</v>
      </c>
      <c r="J17" s="765" t="s">
        <v>416</v>
      </c>
      <c r="K17" s="765" t="s">
        <v>416</v>
      </c>
      <c r="L17" s="765" t="s">
        <v>416</v>
      </c>
      <c r="M17" s="765" t="s">
        <v>416</v>
      </c>
      <c r="N17" s="765" t="s">
        <v>416</v>
      </c>
      <c r="O17" s="938"/>
      <c r="P17" s="14" t="s">
        <v>304</v>
      </c>
      <c r="Q17" s="16" t="s">
        <v>305</v>
      </c>
      <c r="R17" s="725">
        <v>0</v>
      </c>
      <c r="S17" s="725">
        <v>0</v>
      </c>
      <c r="T17" s="725">
        <v>0</v>
      </c>
      <c r="U17" s="939">
        <v>0</v>
      </c>
    </row>
    <row r="18" spans="1:21" s="79" customFormat="1" ht="15" customHeight="1">
      <c r="A18" s="467" t="s">
        <v>306</v>
      </c>
      <c r="B18" s="468" t="s">
        <v>199</v>
      </c>
      <c r="C18" s="940">
        <v>13274.0256</v>
      </c>
      <c r="D18" s="940">
        <v>12935.8952</v>
      </c>
      <c r="E18" s="940">
        <v>18894.216</v>
      </c>
      <c r="F18" s="941">
        <v>22081.65821</v>
      </c>
      <c r="G18" s="707"/>
      <c r="H18" s="935"/>
      <c r="I18" s="935"/>
      <c r="J18" s="935"/>
      <c r="K18" s="935" t="s">
        <v>416</v>
      </c>
      <c r="L18" s="935" t="s">
        <v>416</v>
      </c>
      <c r="M18" s="935" t="s">
        <v>416</v>
      </c>
      <c r="N18" s="935" t="s">
        <v>416</v>
      </c>
      <c r="O18" s="92"/>
      <c r="P18" s="14" t="s">
        <v>306</v>
      </c>
      <c r="Q18" s="942" t="s">
        <v>199</v>
      </c>
      <c r="R18" s="943" t="s">
        <v>197</v>
      </c>
      <c r="S18" s="737" t="s">
        <v>197</v>
      </c>
      <c r="T18" s="737" t="s">
        <v>197</v>
      </c>
      <c r="U18" s="774" t="s">
        <v>197</v>
      </c>
    </row>
    <row r="19" spans="1:21" s="79" customFormat="1" ht="15" customHeight="1">
      <c r="A19" s="467" t="s">
        <v>28</v>
      </c>
      <c r="B19" s="468" t="s">
        <v>307</v>
      </c>
      <c r="C19" s="940">
        <v>18549.7506</v>
      </c>
      <c r="D19" s="944">
        <v>17769.376949999998</v>
      </c>
      <c r="E19" s="940">
        <v>19865.2528</v>
      </c>
      <c r="F19" s="945">
        <v>21024.29129</v>
      </c>
      <c r="G19" s="707"/>
      <c r="H19" s="935"/>
      <c r="I19" s="935"/>
      <c r="J19" s="935"/>
      <c r="K19" s="935" t="s">
        <v>416</v>
      </c>
      <c r="L19" s="935" t="s">
        <v>416</v>
      </c>
      <c r="M19" s="935" t="s">
        <v>416</v>
      </c>
      <c r="N19" s="935" t="s">
        <v>416</v>
      </c>
      <c r="O19" s="92"/>
      <c r="P19" s="14" t="s">
        <v>28</v>
      </c>
      <c r="Q19" s="942" t="s">
        <v>307</v>
      </c>
      <c r="R19" s="943" t="s">
        <v>197</v>
      </c>
      <c r="S19" s="737" t="s">
        <v>197</v>
      </c>
      <c r="T19" s="737" t="s">
        <v>197</v>
      </c>
      <c r="U19" s="774" t="s">
        <v>197</v>
      </c>
    </row>
    <row r="20" spans="1:21" s="79" customFormat="1" ht="15" customHeight="1">
      <c r="A20" s="469" t="s">
        <v>29</v>
      </c>
      <c r="B20" s="470" t="s">
        <v>308</v>
      </c>
      <c r="C20" s="940">
        <v>0</v>
      </c>
      <c r="D20" s="946">
        <v>0</v>
      </c>
      <c r="E20" s="940">
        <v>0</v>
      </c>
      <c r="F20" s="945">
        <v>0</v>
      </c>
      <c r="G20" s="707"/>
      <c r="H20" s="935"/>
      <c r="I20" s="935"/>
      <c r="J20" s="935"/>
      <c r="K20" s="935" t="s">
        <v>416</v>
      </c>
      <c r="L20" s="935" t="s">
        <v>416</v>
      </c>
      <c r="M20" s="935" t="s">
        <v>416</v>
      </c>
      <c r="N20" s="935" t="s">
        <v>416</v>
      </c>
      <c r="O20" s="92"/>
      <c r="P20" s="14" t="s">
        <v>29</v>
      </c>
      <c r="Q20" s="20" t="s">
        <v>308</v>
      </c>
      <c r="R20" s="943" t="s">
        <v>416</v>
      </c>
      <c r="S20" s="737" t="s">
        <v>416</v>
      </c>
      <c r="T20" s="737" t="s">
        <v>416</v>
      </c>
      <c r="U20" s="774" t="s">
        <v>416</v>
      </c>
    </row>
    <row r="21" spans="1:21" s="79" customFormat="1" ht="15" customHeight="1">
      <c r="A21" s="467" t="s">
        <v>309</v>
      </c>
      <c r="B21" s="471" t="s">
        <v>310</v>
      </c>
      <c r="C21" s="940">
        <v>93941.1791</v>
      </c>
      <c r="D21" s="946">
        <v>102888.79906</v>
      </c>
      <c r="E21" s="940">
        <v>129555.4644</v>
      </c>
      <c r="F21" s="945">
        <v>134823.2391</v>
      </c>
      <c r="G21" s="707"/>
      <c r="H21" s="935"/>
      <c r="I21" s="935"/>
      <c r="J21" s="935"/>
      <c r="K21" s="935" t="s">
        <v>416</v>
      </c>
      <c r="L21" s="935" t="s">
        <v>416</v>
      </c>
      <c r="M21" s="935" t="s">
        <v>416</v>
      </c>
      <c r="N21" s="935" t="s">
        <v>416</v>
      </c>
      <c r="O21" s="92"/>
      <c r="P21" s="14" t="s">
        <v>309</v>
      </c>
      <c r="Q21" s="33" t="s">
        <v>310</v>
      </c>
      <c r="R21" s="736"/>
      <c r="S21" s="737"/>
      <c r="T21" s="737"/>
      <c r="U21" s="774"/>
    </row>
    <row r="22" spans="1:21" s="79" customFormat="1" ht="15" customHeight="1">
      <c r="A22" s="469" t="s">
        <v>311</v>
      </c>
      <c r="B22" s="472" t="s">
        <v>135</v>
      </c>
      <c r="C22" s="940">
        <v>62284.5792</v>
      </c>
      <c r="D22" s="946">
        <v>68529.70825</v>
      </c>
      <c r="E22" s="940">
        <v>22395.0659</v>
      </c>
      <c r="F22" s="945">
        <v>25290.70526</v>
      </c>
      <c r="G22" s="707"/>
      <c r="H22" s="935"/>
      <c r="I22" s="935"/>
      <c r="J22" s="935"/>
      <c r="K22" s="935" t="s">
        <v>416</v>
      </c>
      <c r="L22" s="935" t="s">
        <v>416</v>
      </c>
      <c r="M22" s="935" t="s">
        <v>416</v>
      </c>
      <c r="N22" s="935" t="s">
        <v>416</v>
      </c>
      <c r="O22" s="92"/>
      <c r="P22" s="14" t="s">
        <v>311</v>
      </c>
      <c r="Q22" s="33" t="s">
        <v>135</v>
      </c>
      <c r="R22" s="736"/>
      <c r="S22" s="737"/>
      <c r="T22" s="737"/>
      <c r="U22" s="774"/>
    </row>
    <row r="23" spans="1:21" s="79" customFormat="1" ht="15" customHeight="1">
      <c r="A23" s="469" t="s">
        <v>313</v>
      </c>
      <c r="B23" s="473" t="s">
        <v>95</v>
      </c>
      <c r="C23" s="940">
        <v>82847.4617</v>
      </c>
      <c r="D23" s="946">
        <v>91706.16934</v>
      </c>
      <c r="E23" s="940">
        <v>64762.0107</v>
      </c>
      <c r="F23" s="945">
        <v>60352.642900000006</v>
      </c>
      <c r="G23" s="707"/>
      <c r="H23" s="935"/>
      <c r="I23" s="935"/>
      <c r="J23" s="935"/>
      <c r="K23" s="935" t="s">
        <v>416</v>
      </c>
      <c r="L23" s="935" t="s">
        <v>416</v>
      </c>
      <c r="M23" s="935" t="s">
        <v>416</v>
      </c>
      <c r="N23" s="935" t="s">
        <v>416</v>
      </c>
      <c r="O23" s="92"/>
      <c r="P23" s="14" t="s">
        <v>313</v>
      </c>
      <c r="Q23" s="33" t="s">
        <v>95</v>
      </c>
      <c r="R23" s="736"/>
      <c r="S23" s="737"/>
      <c r="T23" s="737"/>
      <c r="U23" s="774"/>
    </row>
    <row r="24" spans="1:21" s="79" customFormat="1" ht="15" customHeight="1">
      <c r="A24" s="467" t="s">
        <v>315</v>
      </c>
      <c r="B24" s="474" t="s">
        <v>312</v>
      </c>
      <c r="C24" s="940">
        <v>88818.6577</v>
      </c>
      <c r="D24" s="946">
        <v>104952.71678</v>
      </c>
      <c r="E24" s="940">
        <v>119222.3175</v>
      </c>
      <c r="F24" s="945">
        <v>110652.74237</v>
      </c>
      <c r="G24" s="707"/>
      <c r="H24" s="935"/>
      <c r="I24" s="935"/>
      <c r="J24" s="935"/>
      <c r="K24" s="935" t="s">
        <v>416</v>
      </c>
      <c r="L24" s="935" t="s">
        <v>416</v>
      </c>
      <c r="M24" s="935" t="s">
        <v>416</v>
      </c>
      <c r="N24" s="935" t="s">
        <v>416</v>
      </c>
      <c r="O24" s="92"/>
      <c r="P24" s="14" t="s">
        <v>315</v>
      </c>
      <c r="Q24" s="33" t="s">
        <v>312</v>
      </c>
      <c r="R24" s="736"/>
      <c r="S24" s="737"/>
      <c r="T24" s="737"/>
      <c r="U24" s="774"/>
    </row>
    <row r="25" spans="1:21" s="79" customFormat="1" ht="15" customHeight="1">
      <c r="A25" s="467">
        <v>11.6</v>
      </c>
      <c r="B25" s="475" t="s">
        <v>314</v>
      </c>
      <c r="C25" s="940">
        <v>707450.0417</v>
      </c>
      <c r="D25" s="946">
        <v>730724.7999899999</v>
      </c>
      <c r="E25" s="940">
        <v>809290.7342</v>
      </c>
      <c r="F25" s="945">
        <v>891790.8109200001</v>
      </c>
      <c r="G25" s="707"/>
      <c r="H25" s="935"/>
      <c r="I25" s="935"/>
      <c r="J25" s="935"/>
      <c r="K25" s="935" t="s">
        <v>416</v>
      </c>
      <c r="L25" s="935" t="s">
        <v>416</v>
      </c>
      <c r="M25" s="935" t="s">
        <v>416</v>
      </c>
      <c r="N25" s="935" t="s">
        <v>416</v>
      </c>
      <c r="O25" s="92"/>
      <c r="P25" s="14">
        <v>11.6</v>
      </c>
      <c r="Q25" s="44" t="s">
        <v>314</v>
      </c>
      <c r="R25" s="736"/>
      <c r="S25" s="737"/>
      <c r="T25" s="737"/>
      <c r="U25" s="774"/>
    </row>
    <row r="26" spans="1:21" s="79" customFormat="1" ht="15" customHeight="1">
      <c r="A26" s="467">
        <v>11.7</v>
      </c>
      <c r="B26" s="471" t="s">
        <v>316</v>
      </c>
      <c r="C26" s="940">
        <v>39251.8921</v>
      </c>
      <c r="D26" s="946">
        <v>48511.30519</v>
      </c>
      <c r="E26" s="940">
        <v>121440.715</v>
      </c>
      <c r="F26" s="945">
        <v>193717.75043</v>
      </c>
      <c r="G26" s="707"/>
      <c r="H26" s="935"/>
      <c r="I26" s="935"/>
      <c r="J26" s="935"/>
      <c r="K26" s="935" t="s">
        <v>416</v>
      </c>
      <c r="L26" s="935" t="s">
        <v>416</v>
      </c>
      <c r="M26" s="935" t="s">
        <v>416</v>
      </c>
      <c r="N26" s="935" t="s">
        <v>416</v>
      </c>
      <c r="O26" s="92"/>
      <c r="P26" s="14">
        <v>11.7</v>
      </c>
      <c r="Q26" s="33" t="s">
        <v>316</v>
      </c>
      <c r="R26" s="736"/>
      <c r="S26" s="737"/>
      <c r="T26" s="737"/>
      <c r="U26" s="774"/>
    </row>
    <row r="27" spans="1:21" s="79" customFormat="1" ht="15" customHeight="1">
      <c r="A27" s="476" t="s">
        <v>94</v>
      </c>
      <c r="B27" s="470" t="s">
        <v>24</v>
      </c>
      <c r="C27" s="940">
        <v>3770.9955</v>
      </c>
      <c r="D27" s="946">
        <v>15432.51754</v>
      </c>
      <c r="E27" s="940">
        <v>7031.6289</v>
      </c>
      <c r="F27" s="945">
        <v>20222.19645</v>
      </c>
      <c r="G27" s="707"/>
      <c r="H27" s="935"/>
      <c r="I27" s="935"/>
      <c r="J27" s="935"/>
      <c r="K27" s="935" t="s">
        <v>416</v>
      </c>
      <c r="L27" s="935" t="s">
        <v>416</v>
      </c>
      <c r="M27" s="935" t="s">
        <v>416</v>
      </c>
      <c r="N27" s="935" t="s">
        <v>416</v>
      </c>
      <c r="O27" s="92"/>
      <c r="P27" s="15" t="s">
        <v>94</v>
      </c>
      <c r="Q27" s="21" t="s">
        <v>24</v>
      </c>
      <c r="R27" s="736" t="s">
        <v>416</v>
      </c>
      <c r="S27" s="736" t="s">
        <v>416</v>
      </c>
      <c r="T27" s="736" t="s">
        <v>416</v>
      </c>
      <c r="U27" s="795" t="s">
        <v>416</v>
      </c>
    </row>
    <row r="28" spans="1:222" s="366" customFormat="1" ht="15" customHeight="1">
      <c r="A28" s="477">
        <v>12</v>
      </c>
      <c r="B28" s="932" t="s">
        <v>317</v>
      </c>
      <c r="C28" s="933"/>
      <c r="D28" s="933"/>
      <c r="E28" s="933"/>
      <c r="F28" s="934"/>
      <c r="G28" s="947"/>
      <c r="H28" s="947"/>
      <c r="I28" s="947"/>
      <c r="J28" s="947"/>
      <c r="K28" s="947"/>
      <c r="L28" s="947"/>
      <c r="M28" s="947"/>
      <c r="N28" s="948"/>
      <c r="O28" s="92"/>
      <c r="P28" s="280">
        <v>12</v>
      </c>
      <c r="Q28" s="124" t="s">
        <v>317</v>
      </c>
      <c r="R28" s="122" t="s">
        <v>197</v>
      </c>
      <c r="S28" s="123" t="s">
        <v>197</v>
      </c>
      <c r="T28" s="123" t="s">
        <v>197</v>
      </c>
      <c r="U28" s="281" t="s">
        <v>197</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67">
        <v>12.1</v>
      </c>
      <c r="B29" s="478" t="s">
        <v>318</v>
      </c>
      <c r="C29" s="946">
        <v>16748.2714</v>
      </c>
      <c r="D29" s="946">
        <v>19569.58928</v>
      </c>
      <c r="E29" s="946">
        <v>19887.5138</v>
      </c>
      <c r="F29" s="945">
        <v>20203.51733</v>
      </c>
      <c r="G29" s="707"/>
      <c r="H29" s="935"/>
      <c r="I29" s="935"/>
      <c r="J29" s="935"/>
      <c r="K29" s="935" t="s">
        <v>416</v>
      </c>
      <c r="L29" s="935" t="s">
        <v>416</v>
      </c>
      <c r="M29" s="935" t="s">
        <v>416</v>
      </c>
      <c r="N29" s="935" t="s">
        <v>416</v>
      </c>
      <c r="O29" s="92"/>
      <c r="P29" s="14">
        <v>12.1</v>
      </c>
      <c r="Q29" s="16" t="s">
        <v>318</v>
      </c>
      <c r="R29" s="736"/>
      <c r="S29" s="737"/>
      <c r="T29" s="737"/>
      <c r="U29" s="774"/>
    </row>
    <row r="30" spans="1:21" s="79" customFormat="1" ht="15" customHeight="1">
      <c r="A30" s="467">
        <v>12.2</v>
      </c>
      <c r="B30" s="479" t="s">
        <v>319</v>
      </c>
      <c r="C30" s="946">
        <v>218476.8393</v>
      </c>
      <c r="D30" s="946">
        <v>224233.20584</v>
      </c>
      <c r="E30" s="946">
        <v>374959.9804</v>
      </c>
      <c r="F30" s="945">
        <v>391552.45931</v>
      </c>
      <c r="G30" s="707"/>
      <c r="H30" s="935"/>
      <c r="I30" s="935"/>
      <c r="J30" s="935"/>
      <c r="K30" s="935" t="s">
        <v>416</v>
      </c>
      <c r="L30" s="935" t="s">
        <v>416</v>
      </c>
      <c r="M30" s="935" t="s">
        <v>416</v>
      </c>
      <c r="N30" s="935" t="s">
        <v>416</v>
      </c>
      <c r="O30" s="92"/>
      <c r="P30" s="14">
        <v>12.2</v>
      </c>
      <c r="Q30" s="16" t="s">
        <v>319</v>
      </c>
      <c r="R30" s="736"/>
      <c r="S30" s="737"/>
      <c r="T30" s="737"/>
      <c r="U30" s="774"/>
    </row>
    <row r="31" spans="1:21" s="79" customFormat="1" ht="15" customHeight="1">
      <c r="A31" s="467">
        <v>12.3</v>
      </c>
      <c r="B31" s="479" t="s">
        <v>320</v>
      </c>
      <c r="C31" s="946">
        <v>2622.4835</v>
      </c>
      <c r="D31" s="946">
        <v>2131.90312</v>
      </c>
      <c r="E31" s="946">
        <v>16537.4029</v>
      </c>
      <c r="F31" s="945">
        <v>754.64869</v>
      </c>
      <c r="G31" s="707"/>
      <c r="H31" s="935"/>
      <c r="I31" s="935"/>
      <c r="J31" s="935"/>
      <c r="K31" s="935" t="s">
        <v>416</v>
      </c>
      <c r="L31" s="935" t="s">
        <v>416</v>
      </c>
      <c r="M31" s="935" t="s">
        <v>416</v>
      </c>
      <c r="N31" s="935" t="s">
        <v>416</v>
      </c>
      <c r="O31" s="92"/>
      <c r="P31" s="14">
        <v>12.3</v>
      </c>
      <c r="Q31" s="16" t="s">
        <v>320</v>
      </c>
      <c r="R31" s="736"/>
      <c r="S31" s="737"/>
      <c r="T31" s="737"/>
      <c r="U31" s="774"/>
    </row>
    <row r="32" spans="1:21" s="79" customFormat="1" ht="15" customHeight="1">
      <c r="A32" s="467">
        <v>12.4</v>
      </c>
      <c r="B32" s="479" t="s">
        <v>321</v>
      </c>
      <c r="C32" s="946">
        <v>170179.9578</v>
      </c>
      <c r="D32" s="946">
        <v>164222.24922</v>
      </c>
      <c r="E32" s="946">
        <v>176341.6871</v>
      </c>
      <c r="F32" s="945">
        <v>185083.20747000002</v>
      </c>
      <c r="G32" s="707"/>
      <c r="H32" s="935"/>
      <c r="I32" s="935"/>
      <c r="J32" s="935"/>
      <c r="K32" s="935" t="s">
        <v>416</v>
      </c>
      <c r="L32" s="935" t="s">
        <v>416</v>
      </c>
      <c r="M32" s="935" t="s">
        <v>416</v>
      </c>
      <c r="N32" s="935" t="s">
        <v>416</v>
      </c>
      <c r="O32" s="92"/>
      <c r="P32" s="14">
        <v>12.4</v>
      </c>
      <c r="Q32" s="16" t="s">
        <v>321</v>
      </c>
      <c r="R32" s="736"/>
      <c r="S32" s="737"/>
      <c r="T32" s="737"/>
      <c r="U32" s="774"/>
    </row>
    <row r="33" spans="1:21" s="79" customFormat="1" ht="15" customHeight="1">
      <c r="A33" s="467">
        <v>12.5</v>
      </c>
      <c r="B33" s="478" t="s">
        <v>322</v>
      </c>
      <c r="C33" s="946">
        <v>357241.1218</v>
      </c>
      <c r="D33" s="946">
        <v>339226.98905</v>
      </c>
      <c r="E33" s="946">
        <v>407504.8364</v>
      </c>
      <c r="F33" s="945">
        <v>449667.21851</v>
      </c>
      <c r="G33" s="707"/>
      <c r="H33" s="935"/>
      <c r="I33" s="935"/>
      <c r="J33" s="935"/>
      <c r="K33" s="935" t="s">
        <v>416</v>
      </c>
      <c r="L33" s="935" t="s">
        <v>416</v>
      </c>
      <c r="M33" s="935" t="s">
        <v>416</v>
      </c>
      <c r="N33" s="935" t="s">
        <v>416</v>
      </c>
      <c r="O33" s="92"/>
      <c r="P33" s="14">
        <v>12.5</v>
      </c>
      <c r="Q33" s="22" t="s">
        <v>322</v>
      </c>
      <c r="R33" s="736"/>
      <c r="S33" s="737"/>
      <c r="T33" s="737"/>
      <c r="U33" s="774"/>
    </row>
    <row r="34" spans="1:21" s="79" customFormat="1" ht="15" customHeight="1">
      <c r="A34" s="480">
        <v>12.6</v>
      </c>
      <c r="B34" s="481" t="s">
        <v>323</v>
      </c>
      <c r="C34" s="946">
        <v>295233.3301</v>
      </c>
      <c r="D34" s="946">
        <v>307270.71379999997</v>
      </c>
      <c r="E34" s="946">
        <v>236831.5853</v>
      </c>
      <c r="F34" s="945">
        <v>262648.60699</v>
      </c>
      <c r="G34" s="707"/>
      <c r="H34" s="935"/>
      <c r="I34" s="935"/>
      <c r="J34" s="935"/>
      <c r="K34" s="935" t="s">
        <v>416</v>
      </c>
      <c r="L34" s="935" t="s">
        <v>416</v>
      </c>
      <c r="M34" s="935" t="s">
        <v>416</v>
      </c>
      <c r="N34" s="935" t="s">
        <v>416</v>
      </c>
      <c r="O34" s="92"/>
      <c r="P34" s="14">
        <v>12.6</v>
      </c>
      <c r="Q34" s="121" t="s">
        <v>323</v>
      </c>
      <c r="R34" s="736" t="s">
        <v>416</v>
      </c>
      <c r="S34" s="737" t="s">
        <v>416</v>
      </c>
      <c r="T34" s="737" t="s">
        <v>416</v>
      </c>
      <c r="U34" s="774" t="s">
        <v>416</v>
      </c>
    </row>
    <row r="35" spans="1:21" s="79" customFormat="1" ht="15" customHeight="1">
      <c r="A35" s="467" t="s">
        <v>51</v>
      </c>
      <c r="B35" s="482" t="s">
        <v>25</v>
      </c>
      <c r="C35" s="946">
        <v>3699.675</v>
      </c>
      <c r="D35" s="946">
        <v>4466.2358</v>
      </c>
      <c r="E35" s="946">
        <v>3379.0487</v>
      </c>
      <c r="F35" s="945">
        <v>2878.70887</v>
      </c>
      <c r="G35" s="707"/>
      <c r="H35" s="935"/>
      <c r="I35" s="935"/>
      <c r="J35" s="935"/>
      <c r="K35" s="935" t="s">
        <v>416</v>
      </c>
      <c r="L35" s="935" t="s">
        <v>416</v>
      </c>
      <c r="M35" s="935" t="s">
        <v>416</v>
      </c>
      <c r="N35" s="935" t="s">
        <v>416</v>
      </c>
      <c r="O35" s="92"/>
      <c r="P35" s="14" t="s">
        <v>51</v>
      </c>
      <c r="Q35" s="19" t="s">
        <v>25</v>
      </c>
      <c r="R35" s="736" t="s">
        <v>416</v>
      </c>
      <c r="S35" s="737" t="s">
        <v>416</v>
      </c>
      <c r="T35" s="737" t="s">
        <v>416</v>
      </c>
      <c r="U35" s="774" t="s">
        <v>416</v>
      </c>
    </row>
    <row r="36" spans="1:21" s="79" customFormat="1" ht="15" customHeight="1">
      <c r="A36" s="467" t="s">
        <v>52</v>
      </c>
      <c r="B36" s="482" t="s">
        <v>26</v>
      </c>
      <c r="C36" s="946">
        <v>14635.3999</v>
      </c>
      <c r="D36" s="946">
        <v>19155.66161</v>
      </c>
      <c r="E36" s="946">
        <v>19784.494</v>
      </c>
      <c r="F36" s="945">
        <v>22728.20598</v>
      </c>
      <c r="G36" s="707"/>
      <c r="H36" s="935"/>
      <c r="I36" s="935"/>
      <c r="J36" s="935"/>
      <c r="K36" s="935" t="s">
        <v>416</v>
      </c>
      <c r="L36" s="935" t="s">
        <v>416</v>
      </c>
      <c r="M36" s="935" t="s">
        <v>416</v>
      </c>
      <c r="N36" s="935" t="s">
        <v>416</v>
      </c>
      <c r="O36" s="92"/>
      <c r="P36" s="14" t="s">
        <v>52</v>
      </c>
      <c r="Q36" s="19" t="s">
        <v>26</v>
      </c>
      <c r="R36" s="736" t="s">
        <v>416</v>
      </c>
      <c r="S36" s="737" t="s">
        <v>416</v>
      </c>
      <c r="T36" s="737" t="s">
        <v>416</v>
      </c>
      <c r="U36" s="774" t="s">
        <v>416</v>
      </c>
    </row>
    <row r="37" spans="1:21" s="79" customFormat="1" ht="15" customHeight="1" thickBot="1">
      <c r="A37" s="483" t="s">
        <v>53</v>
      </c>
      <c r="B37" s="1112" t="s">
        <v>27</v>
      </c>
      <c r="C37" s="946">
        <v>8656.0789</v>
      </c>
      <c r="D37" s="949">
        <v>8978.39972</v>
      </c>
      <c r="E37" s="946">
        <v>10160.8987</v>
      </c>
      <c r="F37" s="950">
        <v>14043.64654</v>
      </c>
      <c r="G37" s="707"/>
      <c r="H37" s="935"/>
      <c r="I37" s="935"/>
      <c r="J37" s="935"/>
      <c r="K37" s="935" t="s">
        <v>416</v>
      </c>
      <c r="L37" s="935" t="s">
        <v>416</v>
      </c>
      <c r="M37" s="935" t="s">
        <v>416</v>
      </c>
      <c r="N37" s="935" t="s">
        <v>416</v>
      </c>
      <c r="O37" s="92"/>
      <c r="P37" s="809" t="s">
        <v>53</v>
      </c>
      <c r="Q37" s="23" t="s">
        <v>27</v>
      </c>
      <c r="R37" s="812" t="s">
        <v>416</v>
      </c>
      <c r="S37" s="951" t="s">
        <v>416</v>
      </c>
      <c r="T37" s="951" t="s">
        <v>416</v>
      </c>
      <c r="U37" s="813" t="s">
        <v>416</v>
      </c>
    </row>
    <row r="38" spans="1:16" ht="15" customHeight="1" thickBot="1">
      <c r="A38" s="34"/>
      <c r="B38" s="127"/>
      <c r="C38" s="127"/>
      <c r="D38" s="34"/>
      <c r="E38" s="34"/>
      <c r="F38" s="34"/>
      <c r="L38" s="10"/>
      <c r="M38" s="10"/>
      <c r="P38" s="61" t="s">
        <v>197</v>
      </c>
    </row>
    <row r="39" spans="1:13" ht="12.75" customHeight="1" thickBot="1">
      <c r="A39" s="34"/>
      <c r="B39" s="406" t="s">
        <v>158</v>
      </c>
      <c r="C39" s="332">
        <v>0</v>
      </c>
      <c r="D39" s="332">
        <v>0</v>
      </c>
      <c r="E39" s="332">
        <v>0</v>
      </c>
      <c r="F39" s="332">
        <v>0</v>
      </c>
      <c r="M39" s="10"/>
    </row>
    <row r="40" spans="1:13" ht="12.75" customHeight="1" thickBot="1">
      <c r="A40" s="34"/>
      <c r="B40" s="406" t="s">
        <v>175</v>
      </c>
      <c r="C40" s="332">
        <v>4</v>
      </c>
      <c r="D40" s="332">
        <v>4</v>
      </c>
      <c r="E40" s="332">
        <v>4</v>
      </c>
      <c r="F40" s="332">
        <v>4</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197</v>
      </c>
      <c r="U68" s="93" t="s">
        <v>197</v>
      </c>
      <c r="V68" s="93" t="s">
        <v>197</v>
      </c>
      <c r="W68" s="93" t="s">
        <v>197</v>
      </c>
    </row>
  </sheetData>
  <sheetProtection selectLockedCells="1"/>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43"/>
  <sheetViews>
    <sheetView zoomScalePageLayoutView="0" workbookViewId="0" topLeftCell="A1">
      <selection activeCell="G7" sqref="G7"/>
    </sheetView>
  </sheetViews>
  <sheetFormatPr defaultColWidth="11.00390625" defaultRowHeight="12.75"/>
  <cols>
    <col min="1" max="2" width="9.00390625" style="0" customWidth="1"/>
    <col min="3" max="4" width="14.00390625" style="0" bestFit="1" customWidth="1"/>
    <col min="5" max="5" width="10.125" style="0" customWidth="1"/>
    <col min="6" max="6" width="14.00390625" style="0" bestFit="1" customWidth="1"/>
    <col min="7" max="7" width="10.50390625" style="0" customWidth="1"/>
    <col min="8" max="8" width="14.00390625" style="0" bestFit="1" customWidth="1"/>
    <col min="9" max="9" width="9.00390625" style="0" customWidth="1"/>
    <col min="10" max="10" width="14.00390625" style="0" bestFit="1" customWidth="1"/>
    <col min="11" max="13" width="9.00390625" style="0" customWidth="1"/>
    <col min="14" max="14" width="14.00390625" style="0" bestFit="1" customWidth="1"/>
  </cols>
  <sheetData>
    <row r="5" spans="1:3" ht="12">
      <c r="A5" s="1115" t="s">
        <v>360</v>
      </c>
      <c r="C5" s="1116" t="s">
        <v>404</v>
      </c>
    </row>
    <row r="8" ht="12.75" thickBot="1"/>
    <row r="9" spans="1:18" ht="12">
      <c r="A9" s="1270" t="s">
        <v>195</v>
      </c>
      <c r="B9" s="1273" t="s">
        <v>215</v>
      </c>
      <c r="C9" s="1276" t="s">
        <v>194</v>
      </c>
      <c r="D9" s="1277"/>
      <c r="E9" s="1277"/>
      <c r="F9" s="1277"/>
      <c r="G9" s="1277"/>
      <c r="H9" s="1277"/>
      <c r="I9" s="1277"/>
      <c r="J9" s="1277"/>
      <c r="K9" s="1278"/>
      <c r="M9" s="1281" t="s">
        <v>195</v>
      </c>
      <c r="N9" s="1262" t="s">
        <v>353</v>
      </c>
      <c r="O9" s="1264" t="s">
        <v>354</v>
      </c>
      <c r="P9" s="1264"/>
      <c r="Q9" s="1264"/>
      <c r="R9" s="1265"/>
    </row>
    <row r="10" spans="1:18" ht="12">
      <c r="A10" s="1271"/>
      <c r="B10" s="1274"/>
      <c r="C10" s="1123" t="s">
        <v>184</v>
      </c>
      <c r="D10" s="1266" t="s">
        <v>351</v>
      </c>
      <c r="E10" s="1266"/>
      <c r="F10" s="1266" t="s">
        <v>352</v>
      </c>
      <c r="G10" s="1266"/>
      <c r="H10" s="1266" t="s">
        <v>349</v>
      </c>
      <c r="I10" s="1266"/>
      <c r="J10" s="1266" t="s">
        <v>350</v>
      </c>
      <c r="K10" s="1267"/>
      <c r="M10" s="1282"/>
      <c r="N10" s="1263"/>
      <c r="O10" s="1126" t="s">
        <v>355</v>
      </c>
      <c r="P10" s="1126" t="s">
        <v>356</v>
      </c>
      <c r="Q10" s="1126" t="s">
        <v>357</v>
      </c>
      <c r="R10" s="1127" t="s">
        <v>358</v>
      </c>
    </row>
    <row r="11" spans="1:18" ht="12.75" thickBot="1">
      <c r="A11" s="1272"/>
      <c r="B11" s="1275"/>
      <c r="C11" s="1124" t="s">
        <v>404</v>
      </c>
      <c r="D11" s="1117" t="s">
        <v>404</v>
      </c>
      <c r="E11" s="1117" t="s">
        <v>185</v>
      </c>
      <c r="F11" s="1117" t="s">
        <v>404</v>
      </c>
      <c r="G11" s="1117" t="s">
        <v>185</v>
      </c>
      <c r="H11" s="1117" t="s">
        <v>404</v>
      </c>
      <c r="I11" s="1117" t="s">
        <v>185</v>
      </c>
      <c r="J11" s="1117" t="s">
        <v>404</v>
      </c>
      <c r="K11" s="1118" t="s">
        <v>185</v>
      </c>
      <c r="M11" s="1283"/>
      <c r="N11" s="1124" t="s">
        <v>404</v>
      </c>
      <c r="O11" s="1117"/>
      <c r="P11" s="1117"/>
      <c r="Q11" s="1117"/>
      <c r="R11" s="1118"/>
    </row>
    <row r="12" spans="1:18" ht="12">
      <c r="A12" s="1119">
        <v>2015</v>
      </c>
      <c r="B12" s="1288" t="s">
        <v>359</v>
      </c>
      <c r="C12" s="1125"/>
      <c r="D12" s="1120"/>
      <c r="E12" s="1120"/>
      <c r="F12" s="1120"/>
      <c r="G12" s="1120"/>
      <c r="H12" s="1120"/>
      <c r="I12" s="1120"/>
      <c r="J12" s="1120"/>
      <c r="K12" s="1121"/>
      <c r="M12" s="1128">
        <v>2015</v>
      </c>
      <c r="N12" s="1125">
        <v>0</v>
      </c>
      <c r="O12" s="1125" t="e">
        <v>#DIV/0!</v>
      </c>
      <c r="P12" s="1125" t="e">
        <v>#DIV/0!</v>
      </c>
      <c r="Q12" s="1125" t="e">
        <v>#DIV/0!</v>
      </c>
      <c r="R12" s="1125" t="e">
        <v>#DIV/0!</v>
      </c>
    </row>
    <row r="13" spans="1:18" ht="12.75" thickBot="1">
      <c r="A13" s="1122">
        <v>2016</v>
      </c>
      <c r="B13" s="1275"/>
      <c r="C13" s="1124"/>
      <c r="D13" s="1117"/>
      <c r="E13" s="1117"/>
      <c r="F13" s="1117"/>
      <c r="G13" s="1117"/>
      <c r="H13" s="1117"/>
      <c r="I13" s="1117"/>
      <c r="J13" s="1117"/>
      <c r="K13" s="1118"/>
      <c r="M13" s="1129">
        <v>2016</v>
      </c>
      <c r="N13" s="1124">
        <v>0</v>
      </c>
      <c r="O13" s="1124" t="e">
        <v>#DIV/0!</v>
      </c>
      <c r="P13" s="1124" t="e">
        <v>#DIV/0!</v>
      </c>
      <c r="Q13" s="1124" t="e">
        <v>#DIV/0!</v>
      </c>
      <c r="R13" s="1124" t="e">
        <v>#DIV/0!</v>
      </c>
    </row>
    <row r="14" spans="1:18" ht="12">
      <c r="A14" s="1119">
        <v>2015</v>
      </c>
      <c r="B14" s="1273" t="s">
        <v>348</v>
      </c>
      <c r="C14" s="1125"/>
      <c r="D14" s="1120"/>
      <c r="E14" s="1120"/>
      <c r="F14" s="1120"/>
      <c r="G14" s="1120"/>
      <c r="H14" s="1120"/>
      <c r="I14" s="1120"/>
      <c r="J14" s="1120"/>
      <c r="K14" s="1121"/>
      <c r="M14" s="1128">
        <v>2015</v>
      </c>
      <c r="N14" s="1125">
        <v>0</v>
      </c>
      <c r="O14" s="1125" t="e">
        <v>#DIV/0!</v>
      </c>
      <c r="P14" s="1125" t="e">
        <v>#DIV/0!</v>
      </c>
      <c r="Q14" s="1125" t="e">
        <v>#DIV/0!</v>
      </c>
      <c r="R14" s="1125" t="e">
        <v>#DIV/0!</v>
      </c>
    </row>
    <row r="15" spans="1:18" ht="12.75" thickBot="1">
      <c r="A15" s="1122">
        <v>2016</v>
      </c>
      <c r="B15" s="1275"/>
      <c r="C15" s="1124"/>
      <c r="D15" s="1117"/>
      <c r="E15" s="1117"/>
      <c r="F15" s="1117"/>
      <c r="G15" s="1117"/>
      <c r="H15" s="1117"/>
      <c r="I15" s="1117"/>
      <c r="J15" s="1117"/>
      <c r="K15" s="1118"/>
      <c r="M15" s="1129">
        <v>2016</v>
      </c>
      <c r="N15" s="1124">
        <v>0</v>
      </c>
      <c r="O15" s="1124" t="e">
        <v>#DIV/0!</v>
      </c>
      <c r="P15" s="1124" t="e">
        <v>#DIV/0!</v>
      </c>
      <c r="Q15" s="1124" t="e">
        <v>#DIV/0!</v>
      </c>
      <c r="R15" s="1124" t="e">
        <v>#DIV/0!</v>
      </c>
    </row>
    <row r="31" ht="30.75" customHeight="1">
      <c r="A31" s="1115" t="s">
        <v>405</v>
      </c>
    </row>
    <row r="32" spans="1:3" ht="20.25" customHeight="1">
      <c r="A32" s="1115" t="s">
        <v>360</v>
      </c>
      <c r="C32" s="1116" t="s">
        <v>196</v>
      </c>
    </row>
    <row r="33" spans="3:11" ht="19.5" customHeight="1" thickBot="1">
      <c r="C33" s="697"/>
      <c r="D33" s="697"/>
      <c r="E33" s="697"/>
      <c r="F33" s="697"/>
      <c r="G33" s="697"/>
      <c r="H33" s="697"/>
      <c r="I33" s="697"/>
      <c r="J33" s="697"/>
      <c r="K33" s="697"/>
    </row>
    <row r="34" spans="1:11" ht="40.5" customHeight="1">
      <c r="A34" s="1284" t="s">
        <v>195</v>
      </c>
      <c r="B34" s="1286" t="s">
        <v>215</v>
      </c>
      <c r="C34" s="1175" t="s">
        <v>406</v>
      </c>
      <c r="D34" s="1176" t="s">
        <v>407</v>
      </c>
      <c r="E34" s="1176" t="s">
        <v>408</v>
      </c>
      <c r="F34" s="1177" t="s">
        <v>409</v>
      </c>
      <c r="G34" s="1132" t="s">
        <v>410</v>
      </c>
      <c r="H34" s="1203"/>
      <c r="I34" s="1203"/>
      <c r="J34" s="1203"/>
      <c r="K34" s="1203"/>
    </row>
    <row r="35" spans="1:11" ht="18.75" customHeight="1" thickBot="1">
      <c r="A35" s="1285"/>
      <c r="B35" s="1287"/>
      <c r="C35" s="1178" t="s">
        <v>196</v>
      </c>
      <c r="D35" s="1178" t="s">
        <v>196</v>
      </c>
      <c r="E35" s="1179" t="s">
        <v>411</v>
      </c>
      <c r="F35" s="1178" t="s">
        <v>196</v>
      </c>
      <c r="G35" s="1178" t="s">
        <v>196</v>
      </c>
      <c r="H35" s="695"/>
      <c r="I35" s="695"/>
      <c r="J35" s="695"/>
      <c r="K35" s="695"/>
    </row>
    <row r="36" spans="1:11" ht="17.25" customHeight="1" thickBot="1">
      <c r="A36" s="1119">
        <v>2015</v>
      </c>
      <c r="B36" s="1268" t="s">
        <v>412</v>
      </c>
      <c r="C36" s="1180">
        <v>1855.855</v>
      </c>
      <c r="D36" s="1120">
        <v>300</v>
      </c>
      <c r="E36" s="1181">
        <v>60</v>
      </c>
      <c r="F36" s="1180">
        <v>120</v>
      </c>
      <c r="G36" s="1180">
        <v>1975.855</v>
      </c>
      <c r="H36" s="695"/>
      <c r="I36" s="695"/>
      <c r="J36" s="695"/>
      <c r="K36" s="695"/>
    </row>
    <row r="37" spans="1:11" ht="16.5" customHeight="1" thickBot="1">
      <c r="A37" s="1122">
        <v>2016</v>
      </c>
      <c r="B37" s="1269"/>
      <c r="C37" s="1113">
        <v>1855.855</v>
      </c>
      <c r="D37" s="1113">
        <v>330</v>
      </c>
      <c r="E37" s="1181">
        <v>40</v>
      </c>
      <c r="F37" s="1180">
        <v>198</v>
      </c>
      <c r="G37" s="1180">
        <v>2053.855</v>
      </c>
      <c r="H37" s="695"/>
      <c r="I37" s="695"/>
      <c r="J37" s="695"/>
      <c r="K37" s="695"/>
    </row>
    <row r="38" ht="30.75" customHeight="1" thickBot="1">
      <c r="A38" s="1115"/>
    </row>
    <row r="39" spans="1:18" ht="12">
      <c r="A39" s="1270" t="s">
        <v>195</v>
      </c>
      <c r="B39" s="1273" t="s">
        <v>215</v>
      </c>
      <c r="C39" s="1276" t="s">
        <v>194</v>
      </c>
      <c r="D39" s="1277"/>
      <c r="E39" s="1277"/>
      <c r="F39" s="1277"/>
      <c r="G39" s="1277"/>
      <c r="H39" s="1277"/>
      <c r="I39" s="1277"/>
      <c r="J39" s="1277"/>
      <c r="K39" s="1278"/>
      <c r="M39" s="1281" t="s">
        <v>195</v>
      </c>
      <c r="N39" s="1262" t="s">
        <v>353</v>
      </c>
      <c r="O39" s="1264" t="s">
        <v>354</v>
      </c>
      <c r="P39" s="1264"/>
      <c r="Q39" s="1264"/>
      <c r="R39" s="1265"/>
    </row>
    <row r="40" spans="1:18" ht="12">
      <c r="A40" s="1271"/>
      <c r="B40" s="1274"/>
      <c r="C40" s="1123" t="s">
        <v>184</v>
      </c>
      <c r="D40" s="1266" t="s">
        <v>351</v>
      </c>
      <c r="E40" s="1266"/>
      <c r="F40" s="1266" t="s">
        <v>352</v>
      </c>
      <c r="G40" s="1266"/>
      <c r="H40" s="1266" t="s">
        <v>349</v>
      </c>
      <c r="I40" s="1266"/>
      <c r="J40" s="1266" t="s">
        <v>350</v>
      </c>
      <c r="K40" s="1267"/>
      <c r="M40" s="1282"/>
      <c r="N40" s="1263"/>
      <c r="O40" s="1126" t="s">
        <v>355</v>
      </c>
      <c r="P40" s="1126" t="s">
        <v>356</v>
      </c>
      <c r="Q40" s="1126" t="s">
        <v>357</v>
      </c>
      <c r="R40" s="1127" t="s">
        <v>358</v>
      </c>
    </row>
    <row r="41" spans="1:18" ht="12.75" thickBot="1">
      <c r="A41" s="1272"/>
      <c r="B41" s="1275"/>
      <c r="C41" s="1178" t="s">
        <v>196</v>
      </c>
      <c r="D41" s="1178" t="s">
        <v>196</v>
      </c>
      <c r="E41" s="1117" t="s">
        <v>185</v>
      </c>
      <c r="F41" s="1178" t="s">
        <v>196</v>
      </c>
      <c r="G41" s="1117" t="s">
        <v>185</v>
      </c>
      <c r="H41" s="1178" t="s">
        <v>196</v>
      </c>
      <c r="I41" s="1117" t="s">
        <v>185</v>
      </c>
      <c r="J41" s="1178" t="s">
        <v>196</v>
      </c>
      <c r="K41" s="1118" t="s">
        <v>185</v>
      </c>
      <c r="M41" s="1283"/>
      <c r="N41" s="1178" t="s">
        <v>196</v>
      </c>
      <c r="O41" s="1117" t="s">
        <v>413</v>
      </c>
      <c r="P41" s="1117" t="s">
        <v>413</v>
      </c>
      <c r="Q41" s="1117" t="s">
        <v>413</v>
      </c>
      <c r="R41" s="1117" t="s">
        <v>413</v>
      </c>
    </row>
    <row r="42" spans="1:18" ht="25.5" customHeight="1" thickBot="1">
      <c r="A42" s="1119">
        <v>2015</v>
      </c>
      <c r="B42" s="1279" t="s">
        <v>410</v>
      </c>
      <c r="C42" s="1182">
        <v>1975.855</v>
      </c>
      <c r="D42" s="1120">
        <v>201.2429</v>
      </c>
      <c r="E42" s="1120">
        <v>7614.68256</v>
      </c>
      <c r="F42" s="1120">
        <v>24.0716</v>
      </c>
      <c r="G42" s="1120">
        <v>7614.6826</v>
      </c>
      <c r="H42" s="1120">
        <v>0.7874</v>
      </c>
      <c r="I42" s="1120">
        <v>371.86580000000004</v>
      </c>
      <c r="J42" s="1120">
        <v>0.2613</v>
      </c>
      <c r="K42" s="1120">
        <v>371.8658</v>
      </c>
      <c r="M42" s="1128">
        <v>2015</v>
      </c>
      <c r="N42" s="1125">
        <v>1798.6837</v>
      </c>
      <c r="O42" s="1125">
        <v>37.83826689040955</v>
      </c>
      <c r="P42" s="1125">
        <v>316.33470978248226</v>
      </c>
      <c r="Q42" s="1125">
        <v>472.2705105410211</v>
      </c>
      <c r="R42" s="1125">
        <v>1423.137389973211</v>
      </c>
    </row>
    <row r="43" spans="1:18" ht="27" customHeight="1" thickBot="1">
      <c r="A43" s="1122">
        <v>2016</v>
      </c>
      <c r="B43" s="1280"/>
      <c r="C43" s="1124">
        <v>2053.855</v>
      </c>
      <c r="D43" s="1120">
        <v>142.6091378</v>
      </c>
      <c r="E43" s="1120">
        <v>6294.56748</v>
      </c>
      <c r="F43" s="1120">
        <v>8.67964584</v>
      </c>
      <c r="G43" s="1120">
        <v>6139.407459999999</v>
      </c>
      <c r="H43" s="1120">
        <v>0.6566966000000001</v>
      </c>
      <c r="I43" s="1120">
        <v>407.63755000000003</v>
      </c>
      <c r="J43" s="1120">
        <v>0.24153768</v>
      </c>
      <c r="K43" s="1120">
        <v>333.91634</v>
      </c>
      <c r="M43" s="1129">
        <v>2016</v>
      </c>
      <c r="N43" s="1183">
        <v>1919.9255080399998</v>
      </c>
      <c r="O43" s="1125">
        <v>44.13859852955369</v>
      </c>
      <c r="P43" s="1125">
        <v>707.3338674380751</v>
      </c>
      <c r="Q43" s="1125">
        <v>620.7395469993296</v>
      </c>
      <c r="R43" s="1125">
        <v>1382.4606578981795</v>
      </c>
    </row>
  </sheetData>
  <sheetProtection/>
  <mergeCells count="28">
    <mergeCell ref="O9:R9"/>
    <mergeCell ref="M9:M11"/>
    <mergeCell ref="D10:E10"/>
    <mergeCell ref="F10:G10"/>
    <mergeCell ref="H10:I10"/>
    <mergeCell ref="J10:K10"/>
    <mergeCell ref="C9:K9"/>
    <mergeCell ref="B9:B11"/>
    <mergeCell ref="N9:N10"/>
    <mergeCell ref="A34:A35"/>
    <mergeCell ref="B34:B35"/>
    <mergeCell ref="H34:I34"/>
    <mergeCell ref="J34:K34"/>
    <mergeCell ref="A9:A11"/>
    <mergeCell ref="B12:B13"/>
    <mergeCell ref="B14:B15"/>
    <mergeCell ref="B36:B37"/>
    <mergeCell ref="A39:A41"/>
    <mergeCell ref="B39:B41"/>
    <mergeCell ref="C39:K39"/>
    <mergeCell ref="B42:B43"/>
    <mergeCell ref="M39:M41"/>
    <mergeCell ref="N39:N40"/>
    <mergeCell ref="O39:R39"/>
    <mergeCell ref="D40:E40"/>
    <mergeCell ref="F40:G40"/>
    <mergeCell ref="H40:I40"/>
    <mergeCell ref="J40:K40"/>
  </mergeCells>
  <dataValidations count="2">
    <dataValidation type="list" allowBlank="1" showInputMessage="1" showErrorMessage="1" sqref="C5">
      <formula1>"Please select, 1000 m3, 1000 mt"</formula1>
    </dataValidation>
    <dataValidation type="list" allowBlank="1" showInputMessage="1" showErrorMessage="1" sqref="E36:E37">
      <formula1>"10,20,30,40,50,60"</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7"/>
    <pageSetUpPr fitToPage="1"/>
  </sheetPr>
  <dimension ref="A2:BB53"/>
  <sheetViews>
    <sheetView showGridLines="0" zoomScale="70" zoomScaleNormal="70" zoomScaleSheetLayoutView="100" zoomScalePageLayoutView="0" workbookViewId="0" topLeftCell="A1">
      <selection activeCell="I8" sqref="I8"/>
    </sheetView>
  </sheetViews>
  <sheetFormatPr defaultColWidth="11.00390625" defaultRowHeight="12.75"/>
  <cols>
    <col min="1" max="1" width="10.25390625" style="350" customWidth="1"/>
    <col min="2" max="3" width="14.625" style="350" customWidth="1"/>
    <col min="4" max="4" width="73.50390625" style="350" customWidth="1"/>
    <col min="5" max="5" width="11.625" style="350" customWidth="1"/>
    <col min="6" max="13" width="15.125" style="350" customWidth="1"/>
    <col min="14" max="28" width="7.00390625" style="35" customWidth="1"/>
    <col min="29" max="29" width="7.00390625" style="350" customWidth="1"/>
    <col min="30" max="32" width="13.375" style="350" customWidth="1"/>
    <col min="33" max="33" width="55.75390625" style="350" customWidth="1"/>
    <col min="34" max="34" width="10.875" style="350" customWidth="1"/>
    <col min="35" max="41" width="13.375" style="350" customWidth="1"/>
    <col min="42" max="42" width="15.375" style="350" bestFit="1" customWidth="1"/>
    <col min="43" max="44" width="11.00390625" style="350" customWidth="1"/>
    <col min="45" max="46" width="14.625" style="350" bestFit="1" customWidth="1"/>
    <col min="47" max="47" width="68.875" style="350" bestFit="1" customWidth="1"/>
    <col min="48" max="48" width="9.25390625" style="350" bestFit="1" customWidth="1"/>
    <col min="49" max="52" width="9.75390625" style="350" bestFit="1" customWidth="1"/>
    <col min="53" max="16384" width="11.00390625" style="350" customWidth="1"/>
  </cols>
  <sheetData>
    <row r="1" ht="13.5" thickBot="1"/>
    <row r="2" spans="1:42" ht="16.5" customHeight="1">
      <c r="A2" s="510" t="s">
        <v>197</v>
      </c>
      <c r="B2" s="511"/>
      <c r="C2" s="511"/>
      <c r="D2" s="512"/>
      <c r="E2" s="512"/>
      <c r="F2" s="512"/>
      <c r="G2" s="512"/>
      <c r="H2" s="513" t="s">
        <v>303</v>
      </c>
      <c r="I2" s="1293" t="s">
        <v>414</v>
      </c>
      <c r="J2" s="1293"/>
      <c r="K2" s="514" t="s">
        <v>209</v>
      </c>
      <c r="L2" s="1294"/>
      <c r="M2" s="1295"/>
      <c r="N2" s="30"/>
      <c r="O2" s="30"/>
      <c r="P2" s="30"/>
      <c r="Q2" s="30"/>
      <c r="R2" s="30"/>
      <c r="S2" s="30"/>
      <c r="T2" s="30"/>
      <c r="U2" s="30"/>
      <c r="V2" s="30"/>
      <c r="W2" s="30"/>
      <c r="X2" s="30"/>
      <c r="Y2" s="30"/>
      <c r="Z2" s="30"/>
      <c r="AA2" s="30"/>
      <c r="AB2" s="30"/>
      <c r="AC2" s="826"/>
      <c r="AD2" s="1215"/>
      <c r="AE2" s="1215"/>
      <c r="AF2" s="1215"/>
      <c r="AG2" s="1215"/>
      <c r="AH2" s="484"/>
      <c r="AJ2" s="484"/>
      <c r="AK2" s="484"/>
      <c r="AL2" s="484"/>
      <c r="AM2" s="484"/>
      <c r="AN2" s="484"/>
      <c r="AO2" s="484"/>
      <c r="AP2" s="484"/>
    </row>
    <row r="3" spans="1:42" ht="16.5" customHeight="1">
      <c r="A3" s="515"/>
      <c r="B3" s="516" t="s">
        <v>197</v>
      </c>
      <c r="C3" s="516"/>
      <c r="D3" s="146"/>
      <c r="E3" s="146"/>
      <c r="F3" s="146"/>
      <c r="G3" s="146"/>
      <c r="H3" s="1296" t="s">
        <v>214</v>
      </c>
      <c r="I3" s="1213"/>
      <c r="J3" s="1213"/>
      <c r="K3" s="148"/>
      <c r="L3" s="149"/>
      <c r="M3" s="150"/>
      <c r="N3" s="30"/>
      <c r="O3" s="30"/>
      <c r="P3" s="30"/>
      <c r="Q3" s="30"/>
      <c r="R3" s="30"/>
      <c r="S3" s="30"/>
      <c r="T3" s="30"/>
      <c r="U3" s="30"/>
      <c r="V3" s="30"/>
      <c r="W3" s="30"/>
      <c r="X3" s="30"/>
      <c r="Y3" s="30"/>
      <c r="Z3" s="30"/>
      <c r="AA3" s="30"/>
      <c r="AB3" s="30"/>
      <c r="AC3" s="826"/>
      <c r="AD3" s="1215"/>
      <c r="AE3" s="1215"/>
      <c r="AF3" s="1215"/>
      <c r="AG3" s="1215"/>
      <c r="AH3" s="484"/>
      <c r="AJ3" s="484"/>
      <c r="AK3" s="484"/>
      <c r="AL3" s="484"/>
      <c r="AM3" s="484"/>
      <c r="AN3" s="484"/>
      <c r="AO3" s="484"/>
      <c r="AP3" s="484"/>
    </row>
    <row r="4" spans="1:42" ht="16.5" customHeight="1">
      <c r="A4" s="515"/>
      <c r="B4" s="516" t="s">
        <v>197</v>
      </c>
      <c r="C4" s="516"/>
      <c r="D4" s="146"/>
      <c r="E4" s="146"/>
      <c r="F4" s="146"/>
      <c r="G4" s="146"/>
      <c r="H4" s="1297" t="s">
        <v>197</v>
      </c>
      <c r="I4" s="1298"/>
      <c r="J4" s="1298"/>
      <c r="K4" s="1298"/>
      <c r="L4" s="1298"/>
      <c r="M4" s="1299"/>
      <c r="N4" s="30"/>
      <c r="O4" s="30"/>
      <c r="P4" s="30"/>
      <c r="Q4" s="30"/>
      <c r="R4" s="30"/>
      <c r="S4" s="30"/>
      <c r="T4" s="30"/>
      <c r="U4" s="30"/>
      <c r="V4" s="30"/>
      <c r="W4" s="30"/>
      <c r="X4" s="30"/>
      <c r="Y4" s="30"/>
      <c r="Z4" s="30"/>
      <c r="AA4" s="30"/>
      <c r="AB4" s="30"/>
      <c r="AC4" s="826"/>
      <c r="AD4" s="1215"/>
      <c r="AE4" s="1215"/>
      <c r="AF4" s="1215"/>
      <c r="AG4" s="1215"/>
      <c r="AH4" s="484"/>
      <c r="AJ4" s="484"/>
      <c r="AK4" s="484"/>
      <c r="AL4" s="484"/>
      <c r="AM4" s="484"/>
      <c r="AN4" s="484"/>
      <c r="AO4" s="484"/>
      <c r="AP4" s="484"/>
    </row>
    <row r="5" spans="1:48" ht="16.5" customHeight="1">
      <c r="A5" s="515"/>
      <c r="B5" s="516"/>
      <c r="C5" s="516"/>
      <c r="D5" s="1302" t="s">
        <v>98</v>
      </c>
      <c r="E5" s="1302"/>
      <c r="F5" s="1302"/>
      <c r="G5" s="1303"/>
      <c r="H5" s="1296" t="s">
        <v>210</v>
      </c>
      <c r="I5" s="1213"/>
      <c r="J5" s="149"/>
      <c r="K5" s="149"/>
      <c r="L5" s="149"/>
      <c r="M5" s="150"/>
      <c r="N5" s="30"/>
      <c r="O5" s="30"/>
      <c r="P5" s="30"/>
      <c r="Q5" s="30"/>
      <c r="R5" s="30"/>
      <c r="S5" s="30"/>
      <c r="T5" s="30"/>
      <c r="U5" s="30"/>
      <c r="V5" s="30"/>
      <c r="W5" s="30"/>
      <c r="X5" s="30"/>
      <c r="Y5" s="30"/>
      <c r="Z5" s="30"/>
      <c r="AA5" s="30"/>
      <c r="AB5" s="30"/>
      <c r="AC5" s="826"/>
      <c r="AD5" s="486"/>
      <c r="AE5" s="486"/>
      <c r="AF5" s="486"/>
      <c r="AG5" s="485" t="s">
        <v>101</v>
      </c>
      <c r="AH5" s="486"/>
      <c r="AI5" s="484" t="s">
        <v>97</v>
      </c>
      <c r="AJ5" s="486"/>
      <c r="AK5" s="486"/>
      <c r="AL5" s="486"/>
      <c r="AM5" s="486"/>
      <c r="AN5" s="486"/>
      <c r="AO5" s="486"/>
      <c r="AP5" s="486"/>
      <c r="AS5" s="1215" t="s">
        <v>181</v>
      </c>
      <c r="AT5" s="1215"/>
      <c r="AU5" s="1215"/>
      <c r="AV5" s="698"/>
    </row>
    <row r="6" spans="1:50" ht="16.5" customHeight="1">
      <c r="A6" s="515"/>
      <c r="B6" s="518" t="s">
        <v>197</v>
      </c>
      <c r="C6" s="518"/>
      <c r="D6" s="1302"/>
      <c r="E6" s="1302"/>
      <c r="F6" s="1302"/>
      <c r="G6" s="1303"/>
      <c r="H6" s="1297"/>
      <c r="I6" s="1298"/>
      <c r="J6" s="1298"/>
      <c r="K6" s="1298"/>
      <c r="L6" s="1298"/>
      <c r="M6" s="1299"/>
      <c r="N6" s="6"/>
      <c r="O6" s="7"/>
      <c r="P6" s="7"/>
      <c r="Q6" s="825"/>
      <c r="R6" s="7"/>
      <c r="S6" s="7"/>
      <c r="T6" s="7"/>
      <c r="U6" s="6"/>
      <c r="V6" s="6"/>
      <c r="W6" s="6"/>
      <c r="X6" s="6"/>
      <c r="Y6" s="6"/>
      <c r="Z6" s="6"/>
      <c r="AA6" s="6"/>
      <c r="AB6" s="6"/>
      <c r="AC6" s="826"/>
      <c r="AD6" s="484"/>
      <c r="AE6" s="484"/>
      <c r="AF6" s="484"/>
      <c r="AG6" s="484"/>
      <c r="AH6" s="484"/>
      <c r="AI6" s="487" t="s">
        <v>99</v>
      </c>
      <c r="AJ6" s="484"/>
      <c r="AK6" s="484"/>
      <c r="AL6" s="484"/>
      <c r="AM6" s="484"/>
      <c r="AN6" s="484"/>
      <c r="AO6" s="484"/>
      <c r="AP6" s="484"/>
      <c r="AS6" s="1215"/>
      <c r="AT6" s="1215"/>
      <c r="AU6" s="1215"/>
      <c r="AV6" s="698"/>
      <c r="AW6" s="368" t="s">
        <v>143</v>
      </c>
      <c r="AX6" s="367" t="s">
        <v>144</v>
      </c>
    </row>
    <row r="7" spans="1:50" ht="16.5" customHeight="1">
      <c r="A7" s="515"/>
      <c r="B7" s="516"/>
      <c r="C7" s="516"/>
      <c r="D7" s="1304" t="s">
        <v>204</v>
      </c>
      <c r="E7" s="1304"/>
      <c r="F7" s="1304"/>
      <c r="G7" s="1305"/>
      <c r="H7" s="151" t="s">
        <v>211</v>
      </c>
      <c r="I7" s="1310"/>
      <c r="J7" s="1310"/>
      <c r="K7" s="222" t="s">
        <v>212</v>
      </c>
      <c r="L7" s="1310">
        <v>0</v>
      </c>
      <c r="M7" s="1311"/>
      <c r="N7" s="6"/>
      <c r="O7" s="7"/>
      <c r="P7" s="7"/>
      <c r="Q7" s="828"/>
      <c r="R7" s="7"/>
      <c r="S7" s="7"/>
      <c r="T7" s="7"/>
      <c r="U7" s="6"/>
      <c r="V7" s="6"/>
      <c r="W7" s="6"/>
      <c r="X7" s="6"/>
      <c r="Y7" s="6"/>
      <c r="Z7" s="6"/>
      <c r="AA7" s="6"/>
      <c r="AB7" s="6"/>
      <c r="AC7" s="826"/>
      <c r="AD7" s="484"/>
      <c r="AE7" s="484"/>
      <c r="AF7" s="484"/>
      <c r="AG7" s="484"/>
      <c r="AH7" s="484"/>
      <c r="AI7" s="487" t="s">
        <v>100</v>
      </c>
      <c r="AJ7" s="484"/>
      <c r="AK7" s="484"/>
      <c r="AL7" s="484"/>
      <c r="AM7" s="484"/>
      <c r="AN7" s="484"/>
      <c r="AO7" s="484"/>
      <c r="AP7" s="484"/>
      <c r="AS7" s="1215"/>
      <c r="AT7" s="1215"/>
      <c r="AU7" s="1215"/>
      <c r="AV7" s="698"/>
      <c r="AW7" s="369" t="s">
        <v>145</v>
      </c>
      <c r="AX7" s="367" t="s">
        <v>151</v>
      </c>
    </row>
    <row r="8" spans="1:50" ht="16.5" customHeight="1">
      <c r="A8" s="515"/>
      <c r="B8" s="516"/>
      <c r="C8" s="516"/>
      <c r="D8" s="1304" t="s">
        <v>103</v>
      </c>
      <c r="E8" s="1304"/>
      <c r="F8" s="1304"/>
      <c r="G8" s="1304"/>
      <c r="H8" s="517" t="s">
        <v>213</v>
      </c>
      <c r="I8" s="149"/>
      <c r="J8" s="149"/>
      <c r="K8" s="148"/>
      <c r="L8" s="149"/>
      <c r="M8" s="150"/>
      <c r="N8" s="6"/>
      <c r="O8" s="7"/>
      <c r="P8" s="7"/>
      <c r="Q8" s="829"/>
      <c r="R8" s="7"/>
      <c r="S8" s="7"/>
      <c r="T8" s="7"/>
      <c r="U8" s="6"/>
      <c r="V8" s="6"/>
      <c r="W8" s="6"/>
      <c r="X8" s="6"/>
      <c r="Y8" s="6"/>
      <c r="Z8" s="6"/>
      <c r="AA8" s="6"/>
      <c r="AB8" s="6"/>
      <c r="AC8" s="826"/>
      <c r="AD8" s="484"/>
      <c r="AE8" s="484"/>
      <c r="AF8" s="484"/>
      <c r="AG8" s="484"/>
      <c r="AH8" s="484"/>
      <c r="AI8" s="487" t="s">
        <v>102</v>
      </c>
      <c r="AJ8" s="484"/>
      <c r="AK8" s="484"/>
      <c r="AL8" s="484"/>
      <c r="AM8" s="484"/>
      <c r="AN8" s="484"/>
      <c r="AO8" s="484"/>
      <c r="AP8" s="484"/>
      <c r="AS8" s="1215"/>
      <c r="AT8" s="1215"/>
      <c r="AU8" s="1215"/>
      <c r="AV8" s="698"/>
      <c r="AW8" s="369" t="s">
        <v>146</v>
      </c>
      <c r="AX8" s="367" t="s">
        <v>147</v>
      </c>
    </row>
    <row r="9" spans="1:50" ht="18">
      <c r="A9" s="515"/>
      <c r="B9" s="516"/>
      <c r="C9" s="516"/>
      <c r="D9" s="1304" t="s">
        <v>197</v>
      </c>
      <c r="E9" s="1304"/>
      <c r="F9" s="1304"/>
      <c r="G9" s="1304"/>
      <c r="H9" s="1314" t="s">
        <v>197</v>
      </c>
      <c r="I9" s="1315"/>
      <c r="J9" s="1315"/>
      <c r="K9" s="1315"/>
      <c r="L9" s="1315"/>
      <c r="M9" s="1316"/>
      <c r="N9" s="6"/>
      <c r="O9" s="7"/>
      <c r="P9" s="7"/>
      <c r="Q9" s="829"/>
      <c r="R9" s="7"/>
      <c r="S9" s="7"/>
      <c r="T9" s="7"/>
      <c r="U9" s="6"/>
      <c r="V9" s="830"/>
      <c r="W9" s="6"/>
      <c r="X9" s="6"/>
      <c r="Y9" s="6"/>
      <c r="Z9" s="6"/>
      <c r="AA9" s="6"/>
      <c r="AB9" s="6"/>
      <c r="AC9" s="826"/>
      <c r="AD9" s="484"/>
      <c r="AE9" s="484"/>
      <c r="AF9" s="484"/>
      <c r="AG9" s="485" t="s">
        <v>197</v>
      </c>
      <c r="AH9" s="484"/>
      <c r="AI9" s="487" t="s">
        <v>104</v>
      </c>
      <c r="AJ9" s="484"/>
      <c r="AK9" s="484"/>
      <c r="AL9" s="484"/>
      <c r="AM9" s="484"/>
      <c r="AN9" s="484"/>
      <c r="AO9" s="484"/>
      <c r="AP9" s="484"/>
      <c r="AU9" s="371" t="s">
        <v>189</v>
      </c>
      <c r="AW9" s="369" t="s">
        <v>148</v>
      </c>
      <c r="AX9" s="367" t="s">
        <v>152</v>
      </c>
    </row>
    <row r="10" spans="1:54" ht="18">
      <c r="A10" s="515"/>
      <c r="B10" s="516"/>
      <c r="C10" s="516"/>
      <c r="D10" s="1255" t="s">
        <v>345</v>
      </c>
      <c r="E10" s="1261"/>
      <c r="F10" s="462"/>
      <c r="G10" s="153"/>
      <c r="H10" s="154" t="s">
        <v>197</v>
      </c>
      <c r="I10" s="155"/>
      <c r="J10" s="519"/>
      <c r="K10" s="155"/>
      <c r="L10" s="520"/>
      <c r="M10" s="521"/>
      <c r="N10" s="329" t="s">
        <v>182</v>
      </c>
      <c r="O10" s="329" t="s">
        <v>182</v>
      </c>
      <c r="P10" s="329" t="s">
        <v>182</v>
      </c>
      <c r="Q10" s="329" t="s">
        <v>182</v>
      </c>
      <c r="R10" s="329" t="s">
        <v>182</v>
      </c>
      <c r="S10" s="329" t="s">
        <v>182</v>
      </c>
      <c r="T10" s="329" t="s">
        <v>182</v>
      </c>
      <c r="U10" s="329" t="s">
        <v>182</v>
      </c>
      <c r="V10" s="831" t="s">
        <v>183</v>
      </c>
      <c r="W10" s="831" t="s">
        <v>183</v>
      </c>
      <c r="X10" s="831" t="s">
        <v>183</v>
      </c>
      <c r="Y10" s="831" t="s">
        <v>183</v>
      </c>
      <c r="Z10" s="831" t="s">
        <v>183</v>
      </c>
      <c r="AA10" s="831" t="s">
        <v>183</v>
      </c>
      <c r="AB10" s="831" t="s">
        <v>183</v>
      </c>
      <c r="AC10" s="831" t="s">
        <v>183</v>
      </c>
      <c r="AD10" s="484"/>
      <c r="AE10" s="484"/>
      <c r="AF10" s="484"/>
      <c r="AG10" s="484"/>
      <c r="AH10" s="484"/>
      <c r="AI10" s="484"/>
      <c r="AJ10" s="484"/>
      <c r="AK10" s="484"/>
      <c r="AL10" s="484"/>
      <c r="AM10" s="484"/>
      <c r="AN10" s="484"/>
      <c r="AO10" s="484"/>
      <c r="AP10" s="484"/>
      <c r="AW10" s="369" t="s">
        <v>149</v>
      </c>
      <c r="AX10" s="367" t="s">
        <v>153</v>
      </c>
      <c r="BA10" s="35" t="s">
        <v>335</v>
      </c>
      <c r="BB10" s="1097">
        <v>2</v>
      </c>
    </row>
    <row r="11" spans="1:54" ht="18.75" thickBot="1">
      <c r="A11" s="522"/>
      <c r="B11" s="523"/>
      <c r="C11" s="523"/>
      <c r="D11" s="1300" t="s">
        <v>346</v>
      </c>
      <c r="E11" s="1301"/>
      <c r="F11" s="931" t="s">
        <v>136</v>
      </c>
      <c r="G11" s="524"/>
      <c r="H11" s="524"/>
      <c r="I11" s="524"/>
      <c r="J11" s="525" t="s">
        <v>197</v>
      </c>
      <c r="K11" s="526"/>
      <c r="L11" s="146"/>
      <c r="M11" s="527"/>
      <c r="N11" s="6"/>
      <c r="O11" s="7"/>
      <c r="P11" s="6"/>
      <c r="Q11" s="6"/>
      <c r="R11" s="6"/>
      <c r="S11" s="7"/>
      <c r="T11" s="7"/>
      <c r="U11" s="6"/>
      <c r="V11" s="830"/>
      <c r="W11" s="7"/>
      <c r="X11" s="6"/>
      <c r="Y11" s="6"/>
      <c r="Z11" s="6"/>
      <c r="AA11" s="7"/>
      <c r="AB11" s="7"/>
      <c r="AC11" s="6"/>
      <c r="AD11" s="484"/>
      <c r="AE11" s="484"/>
      <c r="AF11" s="484"/>
      <c r="AG11" s="484"/>
      <c r="AH11" s="484"/>
      <c r="AI11" s="484"/>
      <c r="AJ11" s="484"/>
      <c r="AK11" s="484"/>
      <c r="AL11" s="484"/>
      <c r="AM11" s="484"/>
      <c r="AN11" s="484"/>
      <c r="AO11" s="484"/>
      <c r="AP11" s="484"/>
      <c r="AW11" s="369" t="s">
        <v>150</v>
      </c>
      <c r="AX11" s="367" t="s">
        <v>188</v>
      </c>
      <c r="BA11" s="35"/>
      <c r="BB11" s="35"/>
    </row>
    <row r="12" spans="1:54" ht="15.75">
      <c r="A12" s="528" t="s">
        <v>197</v>
      </c>
      <c r="B12" s="529" t="s">
        <v>197</v>
      </c>
      <c r="C12" s="529"/>
      <c r="D12" s="530"/>
      <c r="E12" s="529"/>
      <c r="F12" s="1317" t="s">
        <v>200</v>
      </c>
      <c r="G12" s="1318"/>
      <c r="H12" s="1318"/>
      <c r="I12" s="1319"/>
      <c r="J12" s="1318" t="s">
        <v>203</v>
      </c>
      <c r="K12" s="1318"/>
      <c r="L12" s="1318"/>
      <c r="M12" s="1320"/>
      <c r="N12" s="842" t="s">
        <v>137</v>
      </c>
      <c r="O12" s="843"/>
      <c r="P12" s="843"/>
      <c r="Q12" s="844"/>
      <c r="R12" s="843" t="s">
        <v>138</v>
      </c>
      <c r="S12" s="845"/>
      <c r="T12" s="845"/>
      <c r="U12" s="846"/>
      <c r="V12" s="847" t="s">
        <v>137</v>
      </c>
      <c r="W12" s="843"/>
      <c r="X12" s="843"/>
      <c r="Y12" s="844"/>
      <c r="Z12" s="843" t="s">
        <v>138</v>
      </c>
      <c r="AA12" s="845"/>
      <c r="AB12" s="845"/>
      <c r="AC12" s="846"/>
      <c r="AD12" s="233" t="s">
        <v>197</v>
      </c>
      <c r="AE12" s="160" t="s">
        <v>197</v>
      </c>
      <c r="AF12" s="160"/>
      <c r="AG12" s="161"/>
      <c r="AH12" s="160"/>
      <c r="AI12" s="1322" t="s">
        <v>200</v>
      </c>
      <c r="AJ12" s="1323"/>
      <c r="AK12" s="1323"/>
      <c r="AL12" s="1324"/>
      <c r="AM12" s="1323" t="s">
        <v>203</v>
      </c>
      <c r="AN12" s="1323"/>
      <c r="AO12" s="1323"/>
      <c r="AP12" s="1325"/>
      <c r="AS12" s="952" t="s">
        <v>197</v>
      </c>
      <c r="AT12" s="953"/>
      <c r="AU12" s="954"/>
      <c r="AV12" s="324" t="s">
        <v>139</v>
      </c>
      <c r="AW12" s="1291" t="s">
        <v>200</v>
      </c>
      <c r="AX12" s="1292"/>
      <c r="AY12" s="1292" t="s">
        <v>203</v>
      </c>
      <c r="AZ12" s="1292"/>
      <c r="BA12" s="1289" t="s">
        <v>340</v>
      </c>
      <c r="BB12" s="1290"/>
    </row>
    <row r="13" spans="1:54" ht="15.75">
      <c r="A13" s="531" t="s">
        <v>215</v>
      </c>
      <c r="B13" s="532" t="s">
        <v>76</v>
      </c>
      <c r="C13" s="234" t="s">
        <v>76</v>
      </c>
      <c r="D13" s="533"/>
      <c r="E13" s="534" t="s">
        <v>268</v>
      </c>
      <c r="F13" s="1326">
        <v>2015</v>
      </c>
      <c r="G13" s="1327"/>
      <c r="H13" s="1326">
        <v>2016</v>
      </c>
      <c r="I13" s="1327"/>
      <c r="J13" s="1326">
        <v>2015</v>
      </c>
      <c r="K13" s="1327"/>
      <c r="L13" s="1306">
        <v>2016</v>
      </c>
      <c r="M13" s="1307"/>
      <c r="N13" s="850">
        <v>2015</v>
      </c>
      <c r="O13" s="851"/>
      <c r="P13" s="851">
        <v>2016</v>
      </c>
      <c r="Q13" s="686"/>
      <c r="R13" s="852">
        <v>2015</v>
      </c>
      <c r="S13" s="852"/>
      <c r="T13" s="852">
        <v>2016</v>
      </c>
      <c r="U13" s="6"/>
      <c r="V13" s="853">
        <v>2015</v>
      </c>
      <c r="W13" s="851"/>
      <c r="X13" s="851">
        <v>2016</v>
      </c>
      <c r="Y13" s="686"/>
      <c r="Z13" s="852">
        <v>2015</v>
      </c>
      <c r="AA13" s="852"/>
      <c r="AB13" s="852">
        <v>2016</v>
      </c>
      <c r="AC13" s="6"/>
      <c r="AD13" s="159" t="s">
        <v>215</v>
      </c>
      <c r="AE13" s="163" t="s">
        <v>76</v>
      </c>
      <c r="AF13" s="488" t="s">
        <v>76</v>
      </c>
      <c r="AG13" s="164"/>
      <c r="AH13" s="235" t="s">
        <v>268</v>
      </c>
      <c r="AI13" s="1308">
        <v>2015</v>
      </c>
      <c r="AJ13" s="1309"/>
      <c r="AK13" s="1308">
        <v>2016</v>
      </c>
      <c r="AL13" s="1309"/>
      <c r="AM13" s="1308">
        <v>2015</v>
      </c>
      <c r="AN13" s="1309"/>
      <c r="AO13" s="1312">
        <v>2016</v>
      </c>
      <c r="AP13" s="1313"/>
      <c r="AS13" s="955" t="s">
        <v>76</v>
      </c>
      <c r="AT13" s="488" t="s">
        <v>76</v>
      </c>
      <c r="AU13" s="164"/>
      <c r="AV13" s="185" t="s">
        <v>140</v>
      </c>
      <c r="AW13" s="232">
        <v>2015</v>
      </c>
      <c r="AX13" s="232">
        <v>2016</v>
      </c>
      <c r="AY13" s="232">
        <v>2015</v>
      </c>
      <c r="AZ13" s="1071">
        <v>2016</v>
      </c>
      <c r="BA13" s="1103" t="s">
        <v>338</v>
      </c>
      <c r="BB13" s="1104" t="s">
        <v>339</v>
      </c>
    </row>
    <row r="14" spans="1:54" ht="15.75">
      <c r="A14" s="535" t="s">
        <v>205</v>
      </c>
      <c r="B14" s="536" t="s">
        <v>90</v>
      </c>
      <c r="C14" s="536" t="s">
        <v>105</v>
      </c>
      <c r="D14" s="537" t="s">
        <v>215</v>
      </c>
      <c r="E14" s="238" t="s">
        <v>206</v>
      </c>
      <c r="F14" s="538" t="s">
        <v>198</v>
      </c>
      <c r="G14" s="538" t="s">
        <v>20</v>
      </c>
      <c r="H14" s="538" t="s">
        <v>198</v>
      </c>
      <c r="I14" s="538" t="s">
        <v>20</v>
      </c>
      <c r="J14" s="538" t="s">
        <v>198</v>
      </c>
      <c r="K14" s="538" t="s">
        <v>20</v>
      </c>
      <c r="L14" s="538" t="s">
        <v>198</v>
      </c>
      <c r="M14" s="539" t="s">
        <v>20</v>
      </c>
      <c r="N14" s="860" t="s">
        <v>198</v>
      </c>
      <c r="O14" s="858" t="s">
        <v>20</v>
      </c>
      <c r="P14" s="858" t="s">
        <v>198</v>
      </c>
      <c r="Q14" s="859" t="s">
        <v>20</v>
      </c>
      <c r="R14" s="858" t="s">
        <v>198</v>
      </c>
      <c r="S14" s="858" t="s">
        <v>20</v>
      </c>
      <c r="T14" s="858" t="s">
        <v>198</v>
      </c>
      <c r="U14" s="858" t="s">
        <v>20</v>
      </c>
      <c r="V14" s="860" t="s">
        <v>198</v>
      </c>
      <c r="W14" s="858" t="s">
        <v>20</v>
      </c>
      <c r="X14" s="858" t="s">
        <v>198</v>
      </c>
      <c r="Y14" s="858" t="s">
        <v>20</v>
      </c>
      <c r="Z14" s="860" t="s">
        <v>198</v>
      </c>
      <c r="AA14" s="858" t="s">
        <v>20</v>
      </c>
      <c r="AB14" s="858" t="s">
        <v>198</v>
      </c>
      <c r="AC14" s="956" t="s">
        <v>20</v>
      </c>
      <c r="AD14" s="236" t="s">
        <v>205</v>
      </c>
      <c r="AE14" s="232" t="s">
        <v>90</v>
      </c>
      <c r="AF14" s="232" t="s">
        <v>105</v>
      </c>
      <c r="AG14" s="237" t="s">
        <v>215</v>
      </c>
      <c r="AH14" s="489" t="s">
        <v>206</v>
      </c>
      <c r="AI14" s="165" t="s">
        <v>198</v>
      </c>
      <c r="AJ14" s="165" t="s">
        <v>20</v>
      </c>
      <c r="AK14" s="165" t="s">
        <v>198</v>
      </c>
      <c r="AL14" s="165" t="s">
        <v>20</v>
      </c>
      <c r="AM14" s="165" t="s">
        <v>198</v>
      </c>
      <c r="AN14" s="165" t="s">
        <v>20</v>
      </c>
      <c r="AO14" s="165" t="s">
        <v>198</v>
      </c>
      <c r="AP14" s="166" t="s">
        <v>20</v>
      </c>
      <c r="AS14" s="290" t="s">
        <v>90</v>
      </c>
      <c r="AT14" s="232" t="s">
        <v>105</v>
      </c>
      <c r="AU14" s="237" t="s">
        <v>215</v>
      </c>
      <c r="AV14" s="957"/>
      <c r="AW14" s="165"/>
      <c r="AX14" s="165"/>
      <c r="AY14" s="165"/>
      <c r="AZ14" s="1099"/>
      <c r="BA14" s="1105"/>
      <c r="BB14" s="1106"/>
    </row>
    <row r="15" spans="1:54" ht="18">
      <c r="A15" s="540" t="s">
        <v>222</v>
      </c>
      <c r="B15" s="541" t="s">
        <v>300</v>
      </c>
      <c r="C15" s="542"/>
      <c r="D15" s="543" t="s">
        <v>70</v>
      </c>
      <c r="E15" s="544" t="s">
        <v>134</v>
      </c>
      <c r="F15" s="291">
        <v>392.9068</v>
      </c>
      <c r="G15" s="291">
        <v>29533.5405</v>
      </c>
      <c r="H15" s="291">
        <v>376.68860241000004</v>
      </c>
      <c r="I15" s="292">
        <v>24975.70048</v>
      </c>
      <c r="J15" s="291">
        <v>779.4772</v>
      </c>
      <c r="K15" s="293">
        <v>29533.54045</v>
      </c>
      <c r="L15" s="291">
        <v>720.63766104</v>
      </c>
      <c r="M15" s="293">
        <v>27010.78847</v>
      </c>
      <c r="N15" s="864"/>
      <c r="O15" s="864"/>
      <c r="P15" s="958"/>
      <c r="Q15" s="958"/>
      <c r="R15" s="959"/>
      <c r="S15" s="864"/>
      <c r="T15" s="958"/>
      <c r="U15" s="958"/>
      <c r="V15" s="866" t="s">
        <v>416</v>
      </c>
      <c r="W15" s="729" t="s">
        <v>416</v>
      </c>
      <c r="X15" s="948" t="s">
        <v>416</v>
      </c>
      <c r="Y15" s="948" t="s">
        <v>416</v>
      </c>
      <c r="Z15" s="866" t="s">
        <v>416</v>
      </c>
      <c r="AA15" s="729" t="s">
        <v>416</v>
      </c>
      <c r="AB15" s="948" t="s">
        <v>416</v>
      </c>
      <c r="AC15" s="960" t="s">
        <v>416</v>
      </c>
      <c r="AD15" s="239" t="s">
        <v>222</v>
      </c>
      <c r="AE15" s="240" t="s">
        <v>300</v>
      </c>
      <c r="AF15" s="241"/>
      <c r="AG15" s="240" t="s">
        <v>70</v>
      </c>
      <c r="AH15" s="242" t="s">
        <v>134</v>
      </c>
      <c r="AI15" s="490" t="s">
        <v>416</v>
      </c>
      <c r="AJ15" s="491" t="s">
        <v>416</v>
      </c>
      <c r="AK15" s="490" t="s">
        <v>416</v>
      </c>
      <c r="AL15" s="492" t="s">
        <v>416</v>
      </c>
      <c r="AM15" s="490" t="s">
        <v>420</v>
      </c>
      <c r="AN15" s="492" t="s">
        <v>416</v>
      </c>
      <c r="AO15" s="490" t="s">
        <v>416</v>
      </c>
      <c r="AP15" s="493" t="s">
        <v>416</v>
      </c>
      <c r="AS15" s="961" t="s">
        <v>300</v>
      </c>
      <c r="AT15" s="175"/>
      <c r="AU15" s="962" t="s">
        <v>70</v>
      </c>
      <c r="AV15" s="193" t="s">
        <v>141</v>
      </c>
      <c r="AW15" s="388">
        <v>75.1667838276151</v>
      </c>
      <c r="AX15" s="498">
        <v>66.30330814420459</v>
      </c>
      <c r="AY15" s="498">
        <v>37.888908681357194</v>
      </c>
      <c r="AZ15" s="1100">
        <v>37.48178860235939</v>
      </c>
      <c r="BA15" s="1107" t="s">
        <v>419</v>
      </c>
      <c r="BB15" s="1108" t="s">
        <v>419</v>
      </c>
    </row>
    <row r="16" spans="1:54" ht="18">
      <c r="A16" s="545"/>
      <c r="B16" s="546" t="s">
        <v>324</v>
      </c>
      <c r="C16" s="547"/>
      <c r="D16" s="548" t="s">
        <v>106</v>
      </c>
      <c r="E16" s="549" t="s">
        <v>134</v>
      </c>
      <c r="F16" s="294">
        <v>21.2534</v>
      </c>
      <c r="G16" s="294">
        <v>1463.3353</v>
      </c>
      <c r="H16" s="294">
        <v>21.23496947</v>
      </c>
      <c r="I16" s="295">
        <v>6781.957060000001</v>
      </c>
      <c r="J16" s="294">
        <v>17.5798</v>
      </c>
      <c r="K16" s="296">
        <v>1463.33534</v>
      </c>
      <c r="L16" s="294">
        <v>22.97570132</v>
      </c>
      <c r="M16" s="296">
        <v>1424.01254</v>
      </c>
      <c r="N16" s="875"/>
      <c r="O16" s="876"/>
      <c r="P16" s="963"/>
      <c r="Q16" s="964"/>
      <c r="R16" s="877"/>
      <c r="S16" s="877"/>
      <c r="T16" s="965"/>
      <c r="U16" s="966"/>
      <c r="V16" s="879" t="s">
        <v>416</v>
      </c>
      <c r="W16" s="8" t="s">
        <v>416</v>
      </c>
      <c r="X16" s="948" t="s">
        <v>416</v>
      </c>
      <c r="Y16" s="948" t="s">
        <v>416</v>
      </c>
      <c r="Z16" s="879" t="s">
        <v>416</v>
      </c>
      <c r="AA16" s="8" t="s">
        <v>416</v>
      </c>
      <c r="AB16" s="948" t="s">
        <v>416</v>
      </c>
      <c r="AC16" s="960" t="s">
        <v>416</v>
      </c>
      <c r="AD16" s="174"/>
      <c r="AE16" s="173" t="s">
        <v>324</v>
      </c>
      <c r="AF16" s="175"/>
      <c r="AG16" s="245" t="s">
        <v>106</v>
      </c>
      <c r="AH16" s="244" t="s">
        <v>134</v>
      </c>
      <c r="AI16" s="494" t="s">
        <v>416</v>
      </c>
      <c r="AJ16" s="495" t="s">
        <v>420</v>
      </c>
      <c r="AK16" s="494" t="s">
        <v>416</v>
      </c>
      <c r="AL16" s="496" t="s">
        <v>416</v>
      </c>
      <c r="AM16" s="494" t="s">
        <v>416</v>
      </c>
      <c r="AN16" s="496" t="s">
        <v>416</v>
      </c>
      <c r="AO16" s="494" t="s">
        <v>416</v>
      </c>
      <c r="AP16" s="497" t="s">
        <v>416</v>
      </c>
      <c r="AS16" s="961" t="s">
        <v>324</v>
      </c>
      <c r="AT16" s="175"/>
      <c r="AU16" s="243" t="s">
        <v>106</v>
      </c>
      <c r="AV16" s="193" t="s">
        <v>141</v>
      </c>
      <c r="AW16" s="498">
        <v>68.85182135564192</v>
      </c>
      <c r="AX16" s="498">
        <v>319.3768217835823</v>
      </c>
      <c r="AY16" s="498">
        <v>83.239589756425</v>
      </c>
      <c r="AZ16" s="1100">
        <v>61.97906737064077</v>
      </c>
      <c r="BA16" s="1107" t="s">
        <v>156</v>
      </c>
      <c r="BB16" s="1108" t="s">
        <v>419</v>
      </c>
    </row>
    <row r="17" spans="1:54" ht="18">
      <c r="A17" s="545"/>
      <c r="B17" s="550"/>
      <c r="C17" s="547" t="s">
        <v>77</v>
      </c>
      <c r="D17" s="551" t="s">
        <v>107</v>
      </c>
      <c r="E17" s="549" t="s">
        <v>134</v>
      </c>
      <c r="F17" s="297">
        <v>8.7976</v>
      </c>
      <c r="G17" s="297">
        <v>974.2757</v>
      </c>
      <c r="H17" s="297">
        <v>7.13429574</v>
      </c>
      <c r="I17" s="298">
        <v>2151.10896</v>
      </c>
      <c r="J17" s="297">
        <v>10.3809</v>
      </c>
      <c r="K17" s="299">
        <v>974.27568</v>
      </c>
      <c r="L17" s="297">
        <v>20.45135521</v>
      </c>
      <c r="M17" s="299">
        <v>722.05246</v>
      </c>
      <c r="N17" s="875"/>
      <c r="O17" s="876"/>
      <c r="P17" s="963"/>
      <c r="Q17" s="964"/>
      <c r="R17" s="877"/>
      <c r="S17" s="877"/>
      <c r="T17" s="965"/>
      <c r="U17" s="966"/>
      <c r="V17" s="879" t="s">
        <v>416</v>
      </c>
      <c r="W17" s="8" t="s">
        <v>416</v>
      </c>
      <c r="X17" s="948" t="s">
        <v>416</v>
      </c>
      <c r="Y17" s="948" t="s">
        <v>416</v>
      </c>
      <c r="Z17" s="879" t="s">
        <v>416</v>
      </c>
      <c r="AA17" s="8" t="s">
        <v>416</v>
      </c>
      <c r="AB17" s="948" t="s">
        <v>416</v>
      </c>
      <c r="AC17" s="960" t="s">
        <v>416</v>
      </c>
      <c r="AD17" s="174"/>
      <c r="AE17" s="246"/>
      <c r="AF17" s="175" t="s">
        <v>77</v>
      </c>
      <c r="AG17" s="248" t="s">
        <v>107</v>
      </c>
      <c r="AH17" s="244" t="s">
        <v>134</v>
      </c>
      <c r="AI17" s="499"/>
      <c r="AJ17" s="500"/>
      <c r="AK17" s="499"/>
      <c r="AL17" s="501"/>
      <c r="AM17" s="499"/>
      <c r="AN17" s="501"/>
      <c r="AO17" s="499"/>
      <c r="AP17" s="502"/>
      <c r="AS17" s="967"/>
      <c r="AT17" s="175" t="s">
        <v>77</v>
      </c>
      <c r="AU17" s="247" t="s">
        <v>107</v>
      </c>
      <c r="AV17" s="193" t="s">
        <v>141</v>
      </c>
      <c r="AW17" s="504">
        <v>110.74335045921616</v>
      </c>
      <c r="AX17" s="504">
        <v>301.5166511726356</v>
      </c>
      <c r="AY17" s="504">
        <v>93.85271797243013</v>
      </c>
      <c r="AZ17" s="1101">
        <v>35.30584905429355</v>
      </c>
      <c r="BA17" s="1107" t="s">
        <v>156</v>
      </c>
      <c r="BB17" s="1108" t="s">
        <v>156</v>
      </c>
    </row>
    <row r="18" spans="1:54" ht="18">
      <c r="A18" s="545"/>
      <c r="B18" s="552"/>
      <c r="C18" s="547" t="s">
        <v>80</v>
      </c>
      <c r="D18" s="553" t="s">
        <v>108</v>
      </c>
      <c r="E18" s="554" t="s">
        <v>134</v>
      </c>
      <c r="F18" s="297">
        <v>12.4558</v>
      </c>
      <c r="G18" s="297">
        <v>489.0597</v>
      </c>
      <c r="H18" s="297">
        <v>14.10067373</v>
      </c>
      <c r="I18" s="298">
        <v>4630.8481</v>
      </c>
      <c r="J18" s="297">
        <v>7.1989</v>
      </c>
      <c r="K18" s="299">
        <v>489.05966</v>
      </c>
      <c r="L18" s="297">
        <v>2.52434611</v>
      </c>
      <c r="M18" s="299">
        <v>701.96008</v>
      </c>
      <c r="N18" s="875"/>
      <c r="O18" s="876"/>
      <c r="P18" s="963"/>
      <c r="Q18" s="964"/>
      <c r="R18" s="877"/>
      <c r="S18" s="877"/>
      <c r="T18" s="965"/>
      <c r="U18" s="966"/>
      <c r="V18" s="879" t="s">
        <v>416</v>
      </c>
      <c r="W18" s="8" t="s">
        <v>416</v>
      </c>
      <c r="X18" s="948" t="s">
        <v>416</v>
      </c>
      <c r="Y18" s="948" t="s">
        <v>416</v>
      </c>
      <c r="Z18" s="879" t="s">
        <v>416</v>
      </c>
      <c r="AA18" s="8" t="s">
        <v>416</v>
      </c>
      <c r="AB18" s="948" t="s">
        <v>416</v>
      </c>
      <c r="AC18" s="960" t="s">
        <v>416</v>
      </c>
      <c r="AD18" s="174"/>
      <c r="AE18" s="249"/>
      <c r="AF18" s="175" t="s">
        <v>80</v>
      </c>
      <c r="AG18" s="250" t="s">
        <v>108</v>
      </c>
      <c r="AH18" s="251" t="s">
        <v>134</v>
      </c>
      <c r="AI18" s="499"/>
      <c r="AJ18" s="500"/>
      <c r="AK18" s="499"/>
      <c r="AL18" s="501"/>
      <c r="AM18" s="499"/>
      <c r="AN18" s="501"/>
      <c r="AO18" s="499"/>
      <c r="AP18" s="502"/>
      <c r="AS18" s="968"/>
      <c r="AT18" s="175" t="s">
        <v>80</v>
      </c>
      <c r="AU18" s="250" t="s">
        <v>108</v>
      </c>
      <c r="AV18" s="193" t="s">
        <v>141</v>
      </c>
      <c r="AW18" s="504">
        <v>39.263612132500526</v>
      </c>
      <c r="AX18" s="504">
        <v>328.4132509319468</v>
      </c>
      <c r="AY18" s="504">
        <v>67.93533178680076</v>
      </c>
      <c r="AZ18" s="1101">
        <v>278.07600440337393</v>
      </c>
      <c r="BA18" s="1107" t="s">
        <v>156</v>
      </c>
      <c r="BB18" s="1108" t="s">
        <v>156</v>
      </c>
    </row>
    <row r="19" spans="1:54" ht="18">
      <c r="A19" s="545"/>
      <c r="B19" s="546" t="s">
        <v>324</v>
      </c>
      <c r="C19" s="547"/>
      <c r="D19" s="555" t="s">
        <v>109</v>
      </c>
      <c r="E19" s="556" t="s">
        <v>134</v>
      </c>
      <c r="F19" s="300">
        <v>149.6707</v>
      </c>
      <c r="G19" s="300">
        <v>13723.2956</v>
      </c>
      <c r="H19" s="300">
        <v>175.03340867</v>
      </c>
      <c r="I19" s="301">
        <v>8542.51091</v>
      </c>
      <c r="J19" s="300">
        <v>358.0828</v>
      </c>
      <c r="K19" s="302">
        <v>13723.29563</v>
      </c>
      <c r="L19" s="300">
        <v>242.01049631</v>
      </c>
      <c r="M19" s="302">
        <v>8989.08107</v>
      </c>
      <c r="N19" s="875"/>
      <c r="O19" s="876"/>
      <c r="P19" s="963"/>
      <c r="Q19" s="964"/>
      <c r="R19" s="877"/>
      <c r="S19" s="877"/>
      <c r="T19" s="965"/>
      <c r="U19" s="966"/>
      <c r="V19" s="879" t="s">
        <v>416</v>
      </c>
      <c r="W19" s="8" t="s">
        <v>416</v>
      </c>
      <c r="X19" s="948" t="s">
        <v>416</v>
      </c>
      <c r="Y19" s="948" t="s">
        <v>416</v>
      </c>
      <c r="Z19" s="879" t="s">
        <v>416</v>
      </c>
      <c r="AA19" s="8" t="s">
        <v>416</v>
      </c>
      <c r="AB19" s="948" t="s">
        <v>416</v>
      </c>
      <c r="AC19" s="960" t="s">
        <v>416</v>
      </c>
      <c r="AD19" s="174"/>
      <c r="AE19" s="173" t="s">
        <v>324</v>
      </c>
      <c r="AF19" s="175"/>
      <c r="AG19" s="254" t="s">
        <v>109</v>
      </c>
      <c r="AH19" s="253" t="s">
        <v>134</v>
      </c>
      <c r="AI19" s="494" t="s">
        <v>416</v>
      </c>
      <c r="AJ19" s="500" t="s">
        <v>420</v>
      </c>
      <c r="AK19" s="499" t="s">
        <v>416</v>
      </c>
      <c r="AL19" s="501" t="s">
        <v>416</v>
      </c>
      <c r="AM19" s="499" t="s">
        <v>416</v>
      </c>
      <c r="AN19" s="501" t="s">
        <v>416</v>
      </c>
      <c r="AO19" s="499" t="s">
        <v>416</v>
      </c>
      <c r="AP19" s="502" t="s">
        <v>416</v>
      </c>
      <c r="AS19" s="961" t="s">
        <v>324</v>
      </c>
      <c r="AT19" s="175"/>
      <c r="AU19" s="252" t="s">
        <v>109</v>
      </c>
      <c r="AV19" s="193" t="s">
        <v>141</v>
      </c>
      <c r="AW19" s="503">
        <v>91.68992728703746</v>
      </c>
      <c r="AX19" s="504">
        <v>48.805030850457015</v>
      </c>
      <c r="AY19" s="504">
        <v>38.3243641694044</v>
      </c>
      <c r="AZ19" s="1101">
        <v>37.14335207381072</v>
      </c>
      <c r="BA19" s="1107" t="s">
        <v>419</v>
      </c>
      <c r="BB19" s="1108" t="s">
        <v>419</v>
      </c>
    </row>
    <row r="20" spans="1:54" ht="18">
      <c r="A20" s="545"/>
      <c r="B20" s="550"/>
      <c r="C20" s="547" t="s">
        <v>78</v>
      </c>
      <c r="D20" s="551" t="s">
        <v>110</v>
      </c>
      <c r="E20" s="549" t="s">
        <v>134</v>
      </c>
      <c r="F20" s="297">
        <v>106.7597</v>
      </c>
      <c r="G20" s="297">
        <v>10256.8044</v>
      </c>
      <c r="H20" s="297">
        <v>113.64128931</v>
      </c>
      <c r="I20" s="298">
        <v>3923.06308</v>
      </c>
      <c r="J20" s="297">
        <v>286.2949</v>
      </c>
      <c r="K20" s="299">
        <v>10256.80435</v>
      </c>
      <c r="L20" s="297">
        <v>152.11275123</v>
      </c>
      <c r="M20" s="299">
        <v>5002.32675</v>
      </c>
      <c r="N20" s="875"/>
      <c r="O20" s="876"/>
      <c r="P20" s="963"/>
      <c r="Q20" s="964"/>
      <c r="R20" s="877"/>
      <c r="S20" s="877"/>
      <c r="T20" s="965"/>
      <c r="U20" s="966"/>
      <c r="V20" s="879" t="s">
        <v>416</v>
      </c>
      <c r="W20" s="8" t="s">
        <v>416</v>
      </c>
      <c r="X20" s="948" t="s">
        <v>416</v>
      </c>
      <c r="Y20" s="948" t="s">
        <v>416</v>
      </c>
      <c r="Z20" s="879" t="s">
        <v>416</v>
      </c>
      <c r="AA20" s="8" t="s">
        <v>416</v>
      </c>
      <c r="AB20" s="948" t="s">
        <v>416</v>
      </c>
      <c r="AC20" s="960" t="s">
        <v>416</v>
      </c>
      <c r="AD20" s="174"/>
      <c r="AE20" s="246"/>
      <c r="AF20" s="175" t="s">
        <v>78</v>
      </c>
      <c r="AG20" s="248" t="s">
        <v>110</v>
      </c>
      <c r="AH20" s="244" t="s">
        <v>134</v>
      </c>
      <c r="AI20" s="499"/>
      <c r="AJ20" s="500"/>
      <c r="AK20" s="499"/>
      <c r="AL20" s="501"/>
      <c r="AM20" s="499"/>
      <c r="AN20" s="501"/>
      <c r="AO20" s="499"/>
      <c r="AP20" s="502"/>
      <c r="AS20" s="967"/>
      <c r="AT20" s="175" t="s">
        <v>78</v>
      </c>
      <c r="AU20" s="247" t="s">
        <v>110</v>
      </c>
      <c r="AV20" s="193" t="s">
        <v>141</v>
      </c>
      <c r="AW20" s="504">
        <v>96.07374692885051</v>
      </c>
      <c r="AX20" s="504">
        <v>34.521458739335024</v>
      </c>
      <c r="AY20" s="504">
        <v>35.82601139594174</v>
      </c>
      <c r="AZ20" s="1101">
        <v>32.88565034522517</v>
      </c>
      <c r="BA20" s="1107" t="s">
        <v>156</v>
      </c>
      <c r="BB20" s="1108" t="s">
        <v>419</v>
      </c>
    </row>
    <row r="21" spans="1:54" ht="18">
      <c r="A21" s="545"/>
      <c r="B21" s="552"/>
      <c r="C21" s="547" t="s">
        <v>81</v>
      </c>
      <c r="D21" s="553" t="s">
        <v>111</v>
      </c>
      <c r="E21" s="554" t="s">
        <v>134</v>
      </c>
      <c r="F21" s="297">
        <v>42.911</v>
      </c>
      <c r="G21" s="297">
        <v>3466.4913</v>
      </c>
      <c r="H21" s="297">
        <v>61.39211936</v>
      </c>
      <c r="I21" s="298">
        <v>4619.44783</v>
      </c>
      <c r="J21" s="297">
        <v>71.7879</v>
      </c>
      <c r="K21" s="299">
        <v>3466.49128</v>
      </c>
      <c r="L21" s="297">
        <v>89.89774508</v>
      </c>
      <c r="M21" s="299">
        <v>3986.75432</v>
      </c>
      <c r="N21" s="875"/>
      <c r="O21" s="876"/>
      <c r="P21" s="963"/>
      <c r="Q21" s="964"/>
      <c r="R21" s="877"/>
      <c r="S21" s="877"/>
      <c r="T21" s="965"/>
      <c r="U21" s="966"/>
      <c r="V21" s="879" t="s">
        <v>416</v>
      </c>
      <c r="W21" s="8" t="s">
        <v>416</v>
      </c>
      <c r="X21" s="948" t="s">
        <v>416</v>
      </c>
      <c r="Y21" s="948" t="s">
        <v>416</v>
      </c>
      <c r="Z21" s="879" t="s">
        <v>416</v>
      </c>
      <c r="AA21" s="8" t="s">
        <v>416</v>
      </c>
      <c r="AB21" s="948" t="s">
        <v>416</v>
      </c>
      <c r="AC21" s="960" t="s">
        <v>416</v>
      </c>
      <c r="AD21" s="174"/>
      <c r="AE21" s="249"/>
      <c r="AF21" s="175" t="s">
        <v>81</v>
      </c>
      <c r="AG21" s="250" t="s">
        <v>111</v>
      </c>
      <c r="AH21" s="251" t="s">
        <v>134</v>
      </c>
      <c r="AI21" s="499"/>
      <c r="AJ21" s="500"/>
      <c r="AK21" s="499"/>
      <c r="AL21" s="501"/>
      <c r="AM21" s="499"/>
      <c r="AN21" s="501"/>
      <c r="AO21" s="499"/>
      <c r="AP21" s="502"/>
      <c r="AS21" s="968"/>
      <c r="AT21" s="175" t="s">
        <v>81</v>
      </c>
      <c r="AU21" s="250" t="s">
        <v>111</v>
      </c>
      <c r="AV21" s="193" t="s">
        <v>141</v>
      </c>
      <c r="AW21" s="504">
        <v>80.78327934562233</v>
      </c>
      <c r="AX21" s="504">
        <v>75.24496430741888</v>
      </c>
      <c r="AY21" s="504">
        <v>48.287960505879134</v>
      </c>
      <c r="AZ21" s="1101">
        <v>44.347656511875655</v>
      </c>
      <c r="BA21" s="1107" t="s">
        <v>419</v>
      </c>
      <c r="BB21" s="1108" t="s">
        <v>419</v>
      </c>
    </row>
    <row r="22" spans="1:54" ht="18">
      <c r="A22" s="545"/>
      <c r="B22" s="546" t="s">
        <v>324</v>
      </c>
      <c r="C22" s="547"/>
      <c r="D22" s="555" t="s">
        <v>112</v>
      </c>
      <c r="E22" s="556" t="s">
        <v>134</v>
      </c>
      <c r="F22" s="294">
        <v>221.9827</v>
      </c>
      <c r="G22" s="294">
        <v>14346.9095</v>
      </c>
      <c r="H22" s="294">
        <v>180.42022427</v>
      </c>
      <c r="I22" s="295">
        <v>9651.23251</v>
      </c>
      <c r="J22" s="294">
        <v>403.8147</v>
      </c>
      <c r="K22" s="296">
        <v>14346.909479999998</v>
      </c>
      <c r="L22" s="294">
        <v>455.65146341</v>
      </c>
      <c r="M22" s="296">
        <v>16597.69486</v>
      </c>
      <c r="N22" s="875"/>
      <c r="O22" s="876"/>
      <c r="P22" s="963"/>
      <c r="Q22" s="964"/>
      <c r="R22" s="877"/>
      <c r="S22" s="877"/>
      <c r="T22" s="965"/>
      <c r="U22" s="966"/>
      <c r="V22" s="879" t="s">
        <v>416</v>
      </c>
      <c r="W22" s="8" t="s">
        <v>416</v>
      </c>
      <c r="X22" s="948" t="s">
        <v>416</v>
      </c>
      <c r="Y22" s="948" t="s">
        <v>416</v>
      </c>
      <c r="Z22" s="879" t="s">
        <v>416</v>
      </c>
      <c r="AA22" s="8" t="s">
        <v>416</v>
      </c>
      <c r="AB22" s="948" t="s">
        <v>416</v>
      </c>
      <c r="AC22" s="960" t="s">
        <v>416</v>
      </c>
      <c r="AD22" s="174"/>
      <c r="AE22" s="173" t="s">
        <v>324</v>
      </c>
      <c r="AF22" s="175"/>
      <c r="AG22" s="254" t="s">
        <v>112</v>
      </c>
      <c r="AH22" s="253" t="s">
        <v>134</v>
      </c>
      <c r="AI22" s="494" t="s">
        <v>416</v>
      </c>
      <c r="AJ22" s="495" t="s">
        <v>416</v>
      </c>
      <c r="AK22" s="494" t="s">
        <v>416</v>
      </c>
      <c r="AL22" s="496" t="s">
        <v>416</v>
      </c>
      <c r="AM22" s="494" t="s">
        <v>416</v>
      </c>
      <c r="AN22" s="496" t="s">
        <v>416</v>
      </c>
      <c r="AO22" s="494" t="s">
        <v>416</v>
      </c>
      <c r="AP22" s="497" t="s">
        <v>416</v>
      </c>
      <c r="AS22" s="961" t="s">
        <v>324</v>
      </c>
      <c r="AT22" s="175"/>
      <c r="AU22" s="252" t="s">
        <v>112</v>
      </c>
      <c r="AV22" s="193" t="s">
        <v>141</v>
      </c>
      <c r="AW22" s="504">
        <v>64.63075500928676</v>
      </c>
      <c r="AX22" s="498">
        <v>53.49307456550364</v>
      </c>
      <c r="AY22" s="498">
        <v>35.528447775675325</v>
      </c>
      <c r="AZ22" s="1100">
        <v>36.426295519356685</v>
      </c>
      <c r="BA22" s="1107" t="s">
        <v>419</v>
      </c>
      <c r="BB22" s="1108" t="s">
        <v>419</v>
      </c>
    </row>
    <row r="23" spans="1:54" ht="18">
      <c r="A23" s="545"/>
      <c r="B23" s="550"/>
      <c r="C23" s="547" t="s">
        <v>79</v>
      </c>
      <c r="D23" s="551" t="s">
        <v>113</v>
      </c>
      <c r="E23" s="549" t="s">
        <v>134</v>
      </c>
      <c r="F23" s="297">
        <v>209.9311</v>
      </c>
      <c r="G23" s="297">
        <v>4982.9397</v>
      </c>
      <c r="H23" s="297">
        <v>169.82641962</v>
      </c>
      <c r="I23" s="298">
        <v>6949.48217</v>
      </c>
      <c r="J23" s="297">
        <v>165.664</v>
      </c>
      <c r="K23" s="299">
        <v>4982.93971</v>
      </c>
      <c r="L23" s="297">
        <v>264.39980138</v>
      </c>
      <c r="M23" s="299">
        <v>9125.59118</v>
      </c>
      <c r="N23" s="875"/>
      <c r="O23" s="876"/>
      <c r="P23" s="963"/>
      <c r="Q23" s="964"/>
      <c r="R23" s="877"/>
      <c r="S23" s="877"/>
      <c r="T23" s="965"/>
      <c r="U23" s="966"/>
      <c r="V23" s="879" t="s">
        <v>416</v>
      </c>
      <c r="W23" s="8" t="s">
        <v>416</v>
      </c>
      <c r="X23" s="948" t="s">
        <v>416</v>
      </c>
      <c r="Y23" s="948" t="s">
        <v>416</v>
      </c>
      <c r="Z23" s="879" t="s">
        <v>416</v>
      </c>
      <c r="AA23" s="8" t="s">
        <v>416</v>
      </c>
      <c r="AB23" s="948" t="s">
        <v>416</v>
      </c>
      <c r="AC23" s="960" t="s">
        <v>416</v>
      </c>
      <c r="AD23" s="174"/>
      <c r="AE23" s="246"/>
      <c r="AF23" s="175" t="s">
        <v>79</v>
      </c>
      <c r="AG23" s="248" t="s">
        <v>113</v>
      </c>
      <c r="AH23" s="244" t="s">
        <v>134</v>
      </c>
      <c r="AI23" s="499"/>
      <c r="AJ23" s="500"/>
      <c r="AK23" s="499"/>
      <c r="AL23" s="501"/>
      <c r="AM23" s="499"/>
      <c r="AN23" s="501"/>
      <c r="AO23" s="499"/>
      <c r="AP23" s="502"/>
      <c r="AS23" s="967"/>
      <c r="AT23" s="175" t="s">
        <v>79</v>
      </c>
      <c r="AU23" s="247" t="s">
        <v>113</v>
      </c>
      <c r="AV23" s="193" t="s">
        <v>141</v>
      </c>
      <c r="AW23" s="504">
        <v>23.73607197790132</v>
      </c>
      <c r="AX23" s="504">
        <v>40.921089813646276</v>
      </c>
      <c r="AY23" s="504">
        <v>30.07859106384006</v>
      </c>
      <c r="AZ23" s="1101">
        <v>34.514364732387</v>
      </c>
      <c r="BA23" s="1107" t="s">
        <v>419</v>
      </c>
      <c r="BB23" s="1108" t="s">
        <v>419</v>
      </c>
    </row>
    <row r="24" spans="1:54" ht="18">
      <c r="A24" s="545"/>
      <c r="B24" s="552"/>
      <c r="C24" s="547" t="s">
        <v>82</v>
      </c>
      <c r="D24" s="553" t="s">
        <v>114</v>
      </c>
      <c r="E24" s="554" t="s">
        <v>134</v>
      </c>
      <c r="F24" s="297">
        <v>12.0516</v>
      </c>
      <c r="G24" s="297">
        <v>9363.9698</v>
      </c>
      <c r="H24" s="297">
        <v>10.59380465</v>
      </c>
      <c r="I24" s="298">
        <v>2701.75034</v>
      </c>
      <c r="J24" s="297">
        <v>238.1507</v>
      </c>
      <c r="K24" s="299">
        <v>9363.96977</v>
      </c>
      <c r="L24" s="297">
        <v>191.25166203</v>
      </c>
      <c r="M24" s="299">
        <v>7472.10368</v>
      </c>
      <c r="N24" s="875"/>
      <c r="O24" s="876"/>
      <c r="P24" s="963"/>
      <c r="Q24" s="964"/>
      <c r="R24" s="877"/>
      <c r="S24" s="877"/>
      <c r="T24" s="965"/>
      <c r="U24" s="966"/>
      <c r="V24" s="879" t="s">
        <v>416</v>
      </c>
      <c r="W24" s="8" t="s">
        <v>416</v>
      </c>
      <c r="X24" s="948" t="s">
        <v>416</v>
      </c>
      <c r="Y24" s="948" t="s">
        <v>416</v>
      </c>
      <c r="Z24" s="879" t="s">
        <v>416</v>
      </c>
      <c r="AA24" s="8" t="s">
        <v>416</v>
      </c>
      <c r="AB24" s="948" t="s">
        <v>416</v>
      </c>
      <c r="AC24" s="960" t="s">
        <v>416</v>
      </c>
      <c r="AD24" s="174"/>
      <c r="AE24" s="249"/>
      <c r="AF24" s="175" t="s">
        <v>82</v>
      </c>
      <c r="AG24" s="250" t="s">
        <v>114</v>
      </c>
      <c r="AH24" s="251" t="s">
        <v>134</v>
      </c>
      <c r="AI24" s="499"/>
      <c r="AJ24" s="500"/>
      <c r="AK24" s="499"/>
      <c r="AL24" s="501"/>
      <c r="AM24" s="499"/>
      <c r="AN24" s="501"/>
      <c r="AO24" s="499"/>
      <c r="AP24" s="502"/>
      <c r="AS24" s="968"/>
      <c r="AT24" s="175" t="s">
        <v>82</v>
      </c>
      <c r="AU24" s="250" t="s">
        <v>114</v>
      </c>
      <c r="AV24" s="193" t="s">
        <v>141</v>
      </c>
      <c r="AW24" s="504">
        <v>776.9897606956753</v>
      </c>
      <c r="AX24" s="504">
        <v>255.03116484217975</v>
      </c>
      <c r="AY24" s="504">
        <v>39.31951394642132</v>
      </c>
      <c r="AZ24" s="1101">
        <v>39.069483635796665</v>
      </c>
      <c r="BA24" s="1107" t="s">
        <v>156</v>
      </c>
      <c r="BB24" s="1108" t="s">
        <v>419</v>
      </c>
    </row>
    <row r="25" spans="1:54" ht="18">
      <c r="A25" s="540" t="s">
        <v>292</v>
      </c>
      <c r="B25" s="542" t="s">
        <v>115</v>
      </c>
      <c r="C25" s="542"/>
      <c r="D25" s="543" t="s">
        <v>69</v>
      </c>
      <c r="E25" s="557" t="s">
        <v>134</v>
      </c>
      <c r="F25" s="291">
        <v>358.0454</v>
      </c>
      <c r="G25" s="291">
        <v>76791.7995</v>
      </c>
      <c r="H25" s="291">
        <v>219.34339849000003</v>
      </c>
      <c r="I25" s="292">
        <v>36776.10437</v>
      </c>
      <c r="J25" s="291">
        <v>1116.1389</v>
      </c>
      <c r="K25" s="293">
        <v>76791.79950000001</v>
      </c>
      <c r="L25" s="291">
        <v>1245.51146603</v>
      </c>
      <c r="M25" s="293">
        <v>87513.24738</v>
      </c>
      <c r="N25" s="875"/>
      <c r="O25" s="876"/>
      <c r="P25" s="963"/>
      <c r="Q25" s="964"/>
      <c r="R25" s="877"/>
      <c r="S25" s="877"/>
      <c r="T25" s="965"/>
      <c r="U25" s="966"/>
      <c r="V25" s="879" t="s">
        <v>416</v>
      </c>
      <c r="W25" s="8" t="s">
        <v>416</v>
      </c>
      <c r="X25" s="948" t="s">
        <v>416</v>
      </c>
      <c r="Y25" s="948" t="s">
        <v>416</v>
      </c>
      <c r="Z25" s="879" t="s">
        <v>416</v>
      </c>
      <c r="AA25" s="8" t="s">
        <v>416</v>
      </c>
      <c r="AB25" s="948" t="s">
        <v>416</v>
      </c>
      <c r="AC25" s="960" t="s">
        <v>416</v>
      </c>
      <c r="AD25" s="239" t="s">
        <v>292</v>
      </c>
      <c r="AE25" s="241" t="s">
        <v>115</v>
      </c>
      <c r="AF25" s="241"/>
      <c r="AG25" s="240" t="s">
        <v>69</v>
      </c>
      <c r="AH25" s="255" t="s">
        <v>134</v>
      </c>
      <c r="AI25" s="490" t="s">
        <v>416</v>
      </c>
      <c r="AJ25" s="491" t="s">
        <v>416</v>
      </c>
      <c r="AK25" s="490" t="s">
        <v>416</v>
      </c>
      <c r="AL25" s="492" t="s">
        <v>416</v>
      </c>
      <c r="AM25" s="490" t="s">
        <v>416</v>
      </c>
      <c r="AN25" s="492" t="s">
        <v>416</v>
      </c>
      <c r="AO25" s="490" t="s">
        <v>416</v>
      </c>
      <c r="AP25" s="493" t="s">
        <v>416</v>
      </c>
      <c r="AS25" s="969" t="s">
        <v>115</v>
      </c>
      <c r="AT25" s="175"/>
      <c r="AU25" s="962" t="s">
        <v>69</v>
      </c>
      <c r="AV25" s="193" t="s">
        <v>141</v>
      </c>
      <c r="AW25" s="504">
        <v>214.47503445093835</v>
      </c>
      <c r="AX25" s="498">
        <v>167.66451428752092</v>
      </c>
      <c r="AY25" s="498">
        <v>68.8012930111118</v>
      </c>
      <c r="AZ25" s="1100">
        <v>70.26289983418917</v>
      </c>
      <c r="BA25" s="1107" t="s">
        <v>419</v>
      </c>
      <c r="BB25" s="1108" t="s">
        <v>419</v>
      </c>
    </row>
    <row r="26" spans="1:54" ht="18">
      <c r="A26" s="545"/>
      <c r="B26" s="546" t="s">
        <v>325</v>
      </c>
      <c r="C26" s="547"/>
      <c r="D26" s="551" t="s">
        <v>116</v>
      </c>
      <c r="E26" s="549" t="s">
        <v>134</v>
      </c>
      <c r="F26" s="300">
        <v>39.4318</v>
      </c>
      <c r="G26" s="300">
        <v>3216.1125</v>
      </c>
      <c r="H26" s="300">
        <v>41.94279718</v>
      </c>
      <c r="I26" s="301">
        <v>17599.54599</v>
      </c>
      <c r="J26" s="300">
        <v>7.875</v>
      </c>
      <c r="K26" s="302">
        <v>3216.1125</v>
      </c>
      <c r="L26" s="300">
        <v>6.621929639999999</v>
      </c>
      <c r="M26" s="302">
        <v>2890.35327</v>
      </c>
      <c r="N26" s="875"/>
      <c r="O26" s="876"/>
      <c r="P26" s="963"/>
      <c r="Q26" s="964"/>
      <c r="R26" s="877"/>
      <c r="S26" s="877"/>
      <c r="T26" s="965"/>
      <c r="U26" s="966"/>
      <c r="V26" s="879" t="s">
        <v>416</v>
      </c>
      <c r="W26" s="8" t="s">
        <v>416</v>
      </c>
      <c r="X26" s="948" t="s">
        <v>416</v>
      </c>
      <c r="Y26" s="948" t="s">
        <v>416</v>
      </c>
      <c r="Z26" s="879" t="s">
        <v>416</v>
      </c>
      <c r="AA26" s="8" t="s">
        <v>416</v>
      </c>
      <c r="AB26" s="948" t="s">
        <v>416</v>
      </c>
      <c r="AC26" s="960" t="s">
        <v>416</v>
      </c>
      <c r="AD26" s="174"/>
      <c r="AE26" s="173" t="s">
        <v>325</v>
      </c>
      <c r="AF26" s="175"/>
      <c r="AG26" s="248" t="s">
        <v>116</v>
      </c>
      <c r="AH26" s="244" t="s">
        <v>134</v>
      </c>
      <c r="AI26" s="494" t="s">
        <v>416</v>
      </c>
      <c r="AJ26" s="500" t="s">
        <v>416</v>
      </c>
      <c r="AK26" s="499" t="s">
        <v>416</v>
      </c>
      <c r="AL26" s="501" t="s">
        <v>416</v>
      </c>
      <c r="AM26" s="499" t="s">
        <v>416</v>
      </c>
      <c r="AN26" s="501" t="s">
        <v>416</v>
      </c>
      <c r="AO26" s="499" t="s">
        <v>416</v>
      </c>
      <c r="AP26" s="502" t="s">
        <v>416</v>
      </c>
      <c r="AS26" s="961" t="s">
        <v>325</v>
      </c>
      <c r="AT26" s="175"/>
      <c r="AU26" s="247" t="s">
        <v>116</v>
      </c>
      <c r="AV26" s="193" t="s">
        <v>141</v>
      </c>
      <c r="AW26" s="504">
        <v>81.5613920744171</v>
      </c>
      <c r="AX26" s="504">
        <v>419.6083040067763</v>
      </c>
      <c r="AY26" s="504">
        <v>408.39523809523814</v>
      </c>
      <c r="AZ26" s="1101">
        <v>436.48202671026877</v>
      </c>
      <c r="BA26" s="1107" t="s">
        <v>156</v>
      </c>
      <c r="BB26" s="1108" t="s">
        <v>419</v>
      </c>
    </row>
    <row r="27" spans="1:54" ht="18">
      <c r="A27" s="545"/>
      <c r="B27" s="550"/>
      <c r="C27" s="547" t="s">
        <v>83</v>
      </c>
      <c r="D27" s="558" t="s">
        <v>113</v>
      </c>
      <c r="E27" s="549" t="s">
        <v>134</v>
      </c>
      <c r="F27" s="297">
        <v>19.9077</v>
      </c>
      <c r="G27" s="297">
        <v>198.4661</v>
      </c>
      <c r="H27" s="297">
        <v>24.04959356</v>
      </c>
      <c r="I27" s="298">
        <v>5991.26372</v>
      </c>
      <c r="J27" s="297">
        <v>0.8741</v>
      </c>
      <c r="K27" s="299">
        <v>198.46612</v>
      </c>
      <c r="L27" s="297">
        <v>0.0972477</v>
      </c>
      <c r="M27" s="299">
        <v>113.86107</v>
      </c>
      <c r="N27" s="875"/>
      <c r="O27" s="876"/>
      <c r="P27" s="963"/>
      <c r="Q27" s="964"/>
      <c r="R27" s="877"/>
      <c r="S27" s="877"/>
      <c r="T27" s="965"/>
      <c r="U27" s="966"/>
      <c r="V27" s="879" t="s">
        <v>416</v>
      </c>
      <c r="W27" s="8" t="s">
        <v>416</v>
      </c>
      <c r="X27" s="948" t="s">
        <v>416</v>
      </c>
      <c r="Y27" s="948" t="s">
        <v>416</v>
      </c>
      <c r="Z27" s="879" t="s">
        <v>416</v>
      </c>
      <c r="AA27" s="8" t="s">
        <v>416</v>
      </c>
      <c r="AB27" s="948" t="s">
        <v>416</v>
      </c>
      <c r="AC27" s="960" t="s">
        <v>416</v>
      </c>
      <c r="AD27" s="174"/>
      <c r="AE27" s="246"/>
      <c r="AF27" s="175" t="s">
        <v>83</v>
      </c>
      <c r="AG27" s="257" t="s">
        <v>113</v>
      </c>
      <c r="AH27" s="244" t="s">
        <v>134</v>
      </c>
      <c r="AI27" s="499"/>
      <c r="AJ27" s="500"/>
      <c r="AK27" s="499"/>
      <c r="AL27" s="501"/>
      <c r="AM27" s="499"/>
      <c r="AN27" s="501"/>
      <c r="AO27" s="499"/>
      <c r="AP27" s="502"/>
      <c r="AS27" s="967"/>
      <c r="AT27" s="175" t="s">
        <v>83</v>
      </c>
      <c r="AU27" s="256" t="s">
        <v>113</v>
      </c>
      <c r="AV27" s="193" t="s">
        <v>141</v>
      </c>
      <c r="AW27" s="504">
        <v>9.96931338125449</v>
      </c>
      <c r="AX27" s="504">
        <v>249.1212046911615</v>
      </c>
      <c r="AY27" s="504">
        <v>227.05196201807573</v>
      </c>
      <c r="AZ27" s="1101">
        <v>1170.835608451408</v>
      </c>
      <c r="BA27" s="1107" t="s">
        <v>156</v>
      </c>
      <c r="BB27" s="1108" t="s">
        <v>156</v>
      </c>
    </row>
    <row r="28" spans="1:54" ht="18">
      <c r="A28" s="545"/>
      <c r="B28" s="552"/>
      <c r="C28" s="547" t="s">
        <v>86</v>
      </c>
      <c r="D28" s="559" t="s">
        <v>114</v>
      </c>
      <c r="E28" s="554" t="s">
        <v>134</v>
      </c>
      <c r="F28" s="297">
        <v>19.524</v>
      </c>
      <c r="G28" s="297">
        <v>3017.6464</v>
      </c>
      <c r="H28" s="297">
        <v>17.89320362</v>
      </c>
      <c r="I28" s="298">
        <v>11608.28227</v>
      </c>
      <c r="J28" s="297">
        <v>7.0009</v>
      </c>
      <c r="K28" s="299">
        <v>3017.64638</v>
      </c>
      <c r="L28" s="297">
        <v>6.52468194</v>
      </c>
      <c r="M28" s="299">
        <v>2776.4922</v>
      </c>
      <c r="N28" s="875"/>
      <c r="O28" s="876"/>
      <c r="P28" s="963"/>
      <c r="Q28" s="964"/>
      <c r="R28" s="877"/>
      <c r="S28" s="877"/>
      <c r="T28" s="965"/>
      <c r="U28" s="966"/>
      <c r="V28" s="879" t="s">
        <v>416</v>
      </c>
      <c r="W28" s="8" t="s">
        <v>416</v>
      </c>
      <c r="X28" s="948" t="s">
        <v>416</v>
      </c>
      <c r="Y28" s="948" t="s">
        <v>416</v>
      </c>
      <c r="Z28" s="879" t="s">
        <v>416</v>
      </c>
      <c r="AA28" s="8" t="s">
        <v>416</v>
      </c>
      <c r="AB28" s="948" t="s">
        <v>416</v>
      </c>
      <c r="AC28" s="960" t="s">
        <v>416</v>
      </c>
      <c r="AD28" s="174"/>
      <c r="AE28" s="249"/>
      <c r="AF28" s="175" t="s">
        <v>86</v>
      </c>
      <c r="AG28" s="258" t="s">
        <v>114</v>
      </c>
      <c r="AH28" s="251" t="s">
        <v>134</v>
      </c>
      <c r="AI28" s="499"/>
      <c r="AJ28" s="500"/>
      <c r="AK28" s="499"/>
      <c r="AL28" s="501"/>
      <c r="AM28" s="499"/>
      <c r="AN28" s="501"/>
      <c r="AO28" s="499"/>
      <c r="AP28" s="502"/>
      <c r="AS28" s="968"/>
      <c r="AT28" s="175" t="s">
        <v>86</v>
      </c>
      <c r="AU28" s="258" t="s">
        <v>114</v>
      </c>
      <c r="AV28" s="193" t="s">
        <v>141</v>
      </c>
      <c r="AW28" s="504">
        <v>154.56086867445197</v>
      </c>
      <c r="AX28" s="504">
        <v>648.7537121091566</v>
      </c>
      <c r="AY28" s="504">
        <v>431.03692096730424</v>
      </c>
      <c r="AZ28" s="1101">
        <v>425.536788694408</v>
      </c>
      <c r="BA28" s="1107" t="s">
        <v>156</v>
      </c>
      <c r="BB28" s="1108" t="s">
        <v>419</v>
      </c>
    </row>
    <row r="29" spans="1:54" ht="18">
      <c r="A29" s="545"/>
      <c r="B29" s="546" t="s">
        <v>0</v>
      </c>
      <c r="C29" s="547"/>
      <c r="D29" s="551" t="s">
        <v>117</v>
      </c>
      <c r="E29" s="549" t="s">
        <v>134</v>
      </c>
      <c r="F29" s="294">
        <v>7.8654</v>
      </c>
      <c r="G29" s="294">
        <v>1743.7774</v>
      </c>
      <c r="H29" s="294">
        <v>8.9367376</v>
      </c>
      <c r="I29" s="295">
        <v>1874.26457</v>
      </c>
      <c r="J29" s="294">
        <v>42.1122</v>
      </c>
      <c r="K29" s="296">
        <v>1743.77744</v>
      </c>
      <c r="L29" s="294">
        <v>34.0069296</v>
      </c>
      <c r="M29" s="296">
        <v>1221.75746</v>
      </c>
      <c r="N29" s="875"/>
      <c r="O29" s="876"/>
      <c r="P29" s="963"/>
      <c r="Q29" s="964"/>
      <c r="R29" s="877"/>
      <c r="S29" s="877"/>
      <c r="T29" s="965"/>
      <c r="U29" s="966"/>
      <c r="V29" s="879" t="s">
        <v>416</v>
      </c>
      <c r="W29" s="8" t="s">
        <v>416</v>
      </c>
      <c r="X29" s="948" t="s">
        <v>416</v>
      </c>
      <c r="Y29" s="948" t="s">
        <v>416</v>
      </c>
      <c r="Z29" s="879" t="s">
        <v>416</v>
      </c>
      <c r="AA29" s="8" t="s">
        <v>416</v>
      </c>
      <c r="AB29" s="948" t="s">
        <v>416</v>
      </c>
      <c r="AC29" s="960" t="s">
        <v>416</v>
      </c>
      <c r="AD29" s="174"/>
      <c r="AE29" s="173" t="s">
        <v>0</v>
      </c>
      <c r="AF29" s="175"/>
      <c r="AG29" s="248" t="s">
        <v>117</v>
      </c>
      <c r="AH29" s="244" t="s">
        <v>134</v>
      </c>
      <c r="AI29" s="494" t="s">
        <v>416</v>
      </c>
      <c r="AJ29" s="495" t="s">
        <v>420</v>
      </c>
      <c r="AK29" s="494" t="s">
        <v>416</v>
      </c>
      <c r="AL29" s="496" t="s">
        <v>416</v>
      </c>
      <c r="AM29" s="494" t="s">
        <v>416</v>
      </c>
      <c r="AN29" s="496" t="s">
        <v>416</v>
      </c>
      <c r="AO29" s="494" t="s">
        <v>416</v>
      </c>
      <c r="AP29" s="497" t="s">
        <v>416</v>
      </c>
      <c r="AS29" s="961" t="s">
        <v>0</v>
      </c>
      <c r="AT29" s="175"/>
      <c r="AU29" s="247" t="s">
        <v>117</v>
      </c>
      <c r="AV29" s="193" t="s">
        <v>141</v>
      </c>
      <c r="AW29" s="498">
        <v>221.7023164746866</v>
      </c>
      <c r="AX29" s="498">
        <v>209.72581426134744</v>
      </c>
      <c r="AY29" s="498">
        <v>41.40789224975185</v>
      </c>
      <c r="AZ29" s="1100">
        <v>35.926720652840125</v>
      </c>
      <c r="BA29" s="1107" t="s">
        <v>419</v>
      </c>
      <c r="BB29" s="1108" t="s">
        <v>419</v>
      </c>
    </row>
    <row r="30" spans="1:54" ht="18">
      <c r="A30" s="545"/>
      <c r="B30" s="550"/>
      <c r="C30" s="547" t="s">
        <v>84</v>
      </c>
      <c r="D30" s="558" t="s">
        <v>113</v>
      </c>
      <c r="E30" s="549" t="s">
        <v>134</v>
      </c>
      <c r="F30" s="297">
        <v>0.2234</v>
      </c>
      <c r="G30" s="297">
        <v>980.2658</v>
      </c>
      <c r="H30" s="297">
        <v>1.32950272</v>
      </c>
      <c r="I30" s="298">
        <v>381.44396</v>
      </c>
      <c r="J30" s="297">
        <v>34.617</v>
      </c>
      <c r="K30" s="299">
        <v>980.26575</v>
      </c>
      <c r="L30" s="297">
        <v>30.09829872</v>
      </c>
      <c r="M30" s="299">
        <v>856.2275</v>
      </c>
      <c r="N30" s="875"/>
      <c r="O30" s="876"/>
      <c r="P30" s="963"/>
      <c r="Q30" s="964"/>
      <c r="R30" s="877"/>
      <c r="S30" s="877"/>
      <c r="T30" s="965"/>
      <c r="U30" s="966"/>
      <c r="V30" s="879" t="s">
        <v>416</v>
      </c>
      <c r="W30" s="8" t="s">
        <v>416</v>
      </c>
      <c r="X30" s="948" t="s">
        <v>416</v>
      </c>
      <c r="Y30" s="948" t="s">
        <v>416</v>
      </c>
      <c r="Z30" s="879" t="s">
        <v>416</v>
      </c>
      <c r="AA30" s="8" t="s">
        <v>416</v>
      </c>
      <c r="AB30" s="948" t="s">
        <v>416</v>
      </c>
      <c r="AC30" s="960" t="s">
        <v>416</v>
      </c>
      <c r="AD30" s="174"/>
      <c r="AE30" s="246"/>
      <c r="AF30" s="175" t="s">
        <v>84</v>
      </c>
      <c r="AG30" s="257" t="s">
        <v>113</v>
      </c>
      <c r="AH30" s="244" t="s">
        <v>134</v>
      </c>
      <c r="AI30" s="499"/>
      <c r="AJ30" s="500"/>
      <c r="AK30" s="499"/>
      <c r="AL30" s="501"/>
      <c r="AM30" s="499"/>
      <c r="AN30" s="501"/>
      <c r="AO30" s="499"/>
      <c r="AP30" s="502"/>
      <c r="AS30" s="967"/>
      <c r="AT30" s="175" t="s">
        <v>84</v>
      </c>
      <c r="AU30" s="256" t="s">
        <v>113</v>
      </c>
      <c r="AV30" s="193" t="s">
        <v>141</v>
      </c>
      <c r="AW30" s="504">
        <v>4387.940017905104</v>
      </c>
      <c r="AX30" s="504">
        <v>286.90724303294394</v>
      </c>
      <c r="AY30" s="504">
        <v>28.317466851546932</v>
      </c>
      <c r="AZ30" s="1101">
        <v>28.447704236221362</v>
      </c>
      <c r="BA30" s="1107" t="s">
        <v>156</v>
      </c>
      <c r="BB30" s="1108" t="s">
        <v>419</v>
      </c>
    </row>
    <row r="31" spans="1:54" ht="18">
      <c r="A31" s="545"/>
      <c r="B31" s="552"/>
      <c r="C31" s="547" t="s">
        <v>87</v>
      </c>
      <c r="D31" s="559" t="s">
        <v>114</v>
      </c>
      <c r="E31" s="554" t="s">
        <v>134</v>
      </c>
      <c r="F31" s="297">
        <v>7.642</v>
      </c>
      <c r="G31" s="297">
        <v>763.5117</v>
      </c>
      <c r="H31" s="297">
        <v>7.60723488</v>
      </c>
      <c r="I31" s="298">
        <v>1492.82061</v>
      </c>
      <c r="J31" s="297">
        <v>7.4952</v>
      </c>
      <c r="K31" s="299">
        <v>763.51169</v>
      </c>
      <c r="L31" s="297">
        <v>3.90863088</v>
      </c>
      <c r="M31" s="299">
        <v>365.52996</v>
      </c>
      <c r="N31" s="875"/>
      <c r="O31" s="876"/>
      <c r="P31" s="963"/>
      <c r="Q31" s="964"/>
      <c r="R31" s="877"/>
      <c r="S31" s="877"/>
      <c r="T31" s="965"/>
      <c r="U31" s="966"/>
      <c r="V31" s="879" t="s">
        <v>416</v>
      </c>
      <c r="W31" s="8" t="s">
        <v>416</v>
      </c>
      <c r="X31" s="948" t="s">
        <v>416</v>
      </c>
      <c r="Y31" s="948" t="s">
        <v>416</v>
      </c>
      <c r="Z31" s="879" t="s">
        <v>416</v>
      </c>
      <c r="AA31" s="8" t="s">
        <v>416</v>
      </c>
      <c r="AB31" s="948" t="s">
        <v>416</v>
      </c>
      <c r="AC31" s="960" t="s">
        <v>416</v>
      </c>
      <c r="AD31" s="174"/>
      <c r="AE31" s="249"/>
      <c r="AF31" s="175" t="s">
        <v>87</v>
      </c>
      <c r="AG31" s="258" t="s">
        <v>114</v>
      </c>
      <c r="AH31" s="251" t="s">
        <v>134</v>
      </c>
      <c r="AI31" s="499"/>
      <c r="AJ31" s="500"/>
      <c r="AK31" s="499"/>
      <c r="AL31" s="501"/>
      <c r="AM31" s="499"/>
      <c r="AN31" s="501"/>
      <c r="AO31" s="499"/>
      <c r="AP31" s="502"/>
      <c r="AS31" s="968"/>
      <c r="AT31" s="175" t="s">
        <v>87</v>
      </c>
      <c r="AU31" s="258" t="s">
        <v>114</v>
      </c>
      <c r="AV31" s="193" t="s">
        <v>141</v>
      </c>
      <c r="AW31" s="504">
        <v>99.90993195498561</v>
      </c>
      <c r="AX31" s="504">
        <v>196.2369551549853</v>
      </c>
      <c r="AY31" s="504">
        <v>101.86675338883553</v>
      </c>
      <c r="AZ31" s="1101">
        <v>93.51866963707764</v>
      </c>
      <c r="BA31" s="1107" t="s">
        <v>419</v>
      </c>
      <c r="BB31" s="1108" t="s">
        <v>419</v>
      </c>
    </row>
    <row r="32" spans="1:54" ht="18">
      <c r="A32" s="545"/>
      <c r="B32" s="546" t="s">
        <v>1</v>
      </c>
      <c r="C32" s="547"/>
      <c r="D32" s="551" t="s">
        <v>118</v>
      </c>
      <c r="E32" s="549" t="s">
        <v>134</v>
      </c>
      <c r="F32" s="300">
        <v>0.8715</v>
      </c>
      <c r="G32" s="300">
        <v>12.7632</v>
      </c>
      <c r="H32" s="300">
        <v>3.4478067</v>
      </c>
      <c r="I32" s="301">
        <v>323.73494999999997</v>
      </c>
      <c r="J32" s="300">
        <v>0.0681</v>
      </c>
      <c r="K32" s="302">
        <v>12.763179999999998</v>
      </c>
      <c r="L32" s="300">
        <v>0.0877565</v>
      </c>
      <c r="M32" s="302">
        <v>48.09325</v>
      </c>
      <c r="N32" s="875"/>
      <c r="O32" s="876"/>
      <c r="P32" s="963"/>
      <c r="Q32" s="964"/>
      <c r="R32" s="877"/>
      <c r="S32" s="877"/>
      <c r="T32" s="965"/>
      <c r="U32" s="966"/>
      <c r="V32" s="879" t="s">
        <v>416</v>
      </c>
      <c r="W32" s="8" t="s">
        <v>416</v>
      </c>
      <c r="X32" s="948" t="s">
        <v>416</v>
      </c>
      <c r="Y32" s="948" t="s">
        <v>416</v>
      </c>
      <c r="Z32" s="879" t="s">
        <v>416</v>
      </c>
      <c r="AA32" s="8" t="s">
        <v>416</v>
      </c>
      <c r="AB32" s="948" t="s">
        <v>416</v>
      </c>
      <c r="AC32" s="960" t="s">
        <v>416</v>
      </c>
      <c r="AD32" s="174"/>
      <c r="AE32" s="173" t="s">
        <v>1</v>
      </c>
      <c r="AF32" s="175"/>
      <c r="AG32" s="248" t="s">
        <v>118</v>
      </c>
      <c r="AH32" s="244" t="s">
        <v>134</v>
      </c>
      <c r="AI32" s="494" t="s">
        <v>416</v>
      </c>
      <c r="AJ32" s="500" t="s">
        <v>416</v>
      </c>
      <c r="AK32" s="499" t="s">
        <v>416</v>
      </c>
      <c r="AL32" s="501" t="s">
        <v>416</v>
      </c>
      <c r="AM32" s="499" t="s">
        <v>416</v>
      </c>
      <c r="AN32" s="501" t="s">
        <v>416</v>
      </c>
      <c r="AO32" s="499" t="s">
        <v>416</v>
      </c>
      <c r="AP32" s="502" t="s">
        <v>416</v>
      </c>
      <c r="AS32" s="961" t="s">
        <v>1</v>
      </c>
      <c r="AT32" s="175"/>
      <c r="AU32" s="247" t="s">
        <v>118</v>
      </c>
      <c r="AV32" s="193" t="s">
        <v>141</v>
      </c>
      <c r="AW32" s="504">
        <v>14.645094664371772</v>
      </c>
      <c r="AX32" s="504">
        <v>93.89591069592154</v>
      </c>
      <c r="AY32" s="504">
        <v>187.41820851688692</v>
      </c>
      <c r="AZ32" s="1101">
        <v>548.030630209728</v>
      </c>
      <c r="BA32" s="1107" t="s">
        <v>156</v>
      </c>
      <c r="BB32" s="1108" t="s">
        <v>156</v>
      </c>
    </row>
    <row r="33" spans="1:54" ht="18">
      <c r="A33" s="545"/>
      <c r="B33" s="550"/>
      <c r="C33" s="547" t="s">
        <v>85</v>
      </c>
      <c r="D33" s="558" t="s">
        <v>113</v>
      </c>
      <c r="E33" s="549" t="s">
        <v>134</v>
      </c>
      <c r="F33" s="297">
        <v>0.811</v>
      </c>
      <c r="G33" s="297">
        <v>6.2002</v>
      </c>
      <c r="H33" s="297">
        <v>2.9070132</v>
      </c>
      <c r="I33" s="298">
        <v>198.36333</v>
      </c>
      <c r="J33" s="297">
        <v>0.0674</v>
      </c>
      <c r="K33" s="299">
        <v>6.20018</v>
      </c>
      <c r="L33" s="297">
        <v>0.0250874</v>
      </c>
      <c r="M33" s="299">
        <v>2.94949</v>
      </c>
      <c r="N33" s="875"/>
      <c r="O33" s="876"/>
      <c r="P33" s="963"/>
      <c r="Q33" s="964"/>
      <c r="R33" s="877"/>
      <c r="S33" s="877"/>
      <c r="T33" s="965"/>
      <c r="U33" s="966"/>
      <c r="V33" s="879" t="s">
        <v>416</v>
      </c>
      <c r="W33" s="8" t="s">
        <v>416</v>
      </c>
      <c r="X33" s="948" t="s">
        <v>416</v>
      </c>
      <c r="Y33" s="948" t="s">
        <v>416</v>
      </c>
      <c r="Z33" s="879" t="s">
        <v>416</v>
      </c>
      <c r="AA33" s="8" t="s">
        <v>416</v>
      </c>
      <c r="AB33" s="948" t="s">
        <v>416</v>
      </c>
      <c r="AC33" s="960" t="s">
        <v>416</v>
      </c>
      <c r="AD33" s="174"/>
      <c r="AE33" s="246"/>
      <c r="AF33" s="175" t="s">
        <v>85</v>
      </c>
      <c r="AG33" s="257" t="s">
        <v>113</v>
      </c>
      <c r="AH33" s="244" t="s">
        <v>134</v>
      </c>
      <c r="AI33" s="499"/>
      <c r="AJ33" s="500"/>
      <c r="AK33" s="499"/>
      <c r="AL33" s="501"/>
      <c r="AM33" s="499"/>
      <c r="AN33" s="501"/>
      <c r="AO33" s="499"/>
      <c r="AP33" s="502"/>
      <c r="AS33" s="967"/>
      <c r="AT33" s="175" t="s">
        <v>85</v>
      </c>
      <c r="AU33" s="256" t="s">
        <v>113</v>
      </c>
      <c r="AV33" s="193" t="s">
        <v>141</v>
      </c>
      <c r="AW33" s="504">
        <v>7.6451294697903815</v>
      </c>
      <c r="AX33" s="504">
        <v>68.23612978434359</v>
      </c>
      <c r="AY33" s="504">
        <v>91.99080118694361</v>
      </c>
      <c r="AZ33" s="1101">
        <v>117.56858024346883</v>
      </c>
      <c r="BA33" s="1107" t="s">
        <v>156</v>
      </c>
      <c r="BB33" s="1108" t="s">
        <v>419</v>
      </c>
    </row>
    <row r="34" spans="1:54" ht="18">
      <c r="A34" s="545"/>
      <c r="B34" s="550"/>
      <c r="C34" s="547" t="s">
        <v>88</v>
      </c>
      <c r="D34" s="559" t="s">
        <v>114</v>
      </c>
      <c r="E34" s="554" t="s">
        <v>134</v>
      </c>
      <c r="F34" s="297">
        <v>0.0605</v>
      </c>
      <c r="G34" s="297">
        <v>6.563</v>
      </c>
      <c r="H34" s="297">
        <v>0.5407935</v>
      </c>
      <c r="I34" s="298">
        <v>125.37162</v>
      </c>
      <c r="J34" s="297">
        <v>0.0007</v>
      </c>
      <c r="K34" s="299">
        <v>6.563</v>
      </c>
      <c r="L34" s="297">
        <v>0.0626691</v>
      </c>
      <c r="M34" s="299">
        <v>45.14376</v>
      </c>
      <c r="N34" s="875"/>
      <c r="O34" s="876"/>
      <c r="P34" s="963"/>
      <c r="Q34" s="964"/>
      <c r="R34" s="877"/>
      <c r="S34" s="877"/>
      <c r="T34" s="965"/>
      <c r="U34" s="966"/>
      <c r="V34" s="879" t="s">
        <v>416</v>
      </c>
      <c r="W34" s="8" t="s">
        <v>416</v>
      </c>
      <c r="X34" s="948" t="s">
        <v>416</v>
      </c>
      <c r="Y34" s="948" t="s">
        <v>416</v>
      </c>
      <c r="Z34" s="879" t="s">
        <v>416</v>
      </c>
      <c r="AA34" s="8" t="s">
        <v>416</v>
      </c>
      <c r="AB34" s="948" t="s">
        <v>416</v>
      </c>
      <c r="AC34" s="960" t="s">
        <v>416</v>
      </c>
      <c r="AD34" s="174"/>
      <c r="AE34" s="246"/>
      <c r="AF34" s="175" t="s">
        <v>88</v>
      </c>
      <c r="AG34" s="258" t="s">
        <v>114</v>
      </c>
      <c r="AH34" s="251" t="s">
        <v>134</v>
      </c>
      <c r="AI34" s="499"/>
      <c r="AJ34" s="500"/>
      <c r="AK34" s="499"/>
      <c r="AL34" s="501"/>
      <c r="AM34" s="499"/>
      <c r="AN34" s="501"/>
      <c r="AO34" s="499"/>
      <c r="AP34" s="502"/>
      <c r="AS34" s="967"/>
      <c r="AT34" s="175" t="s">
        <v>88</v>
      </c>
      <c r="AU34" s="258" t="s">
        <v>114</v>
      </c>
      <c r="AV34" s="193" t="s">
        <v>141</v>
      </c>
      <c r="AW34" s="504">
        <v>108.47933884297521</v>
      </c>
      <c r="AX34" s="504">
        <v>231.82900682053312</v>
      </c>
      <c r="AY34" s="504">
        <v>9375.714285714286</v>
      </c>
      <c r="AZ34" s="1101">
        <v>720.3511778532003</v>
      </c>
      <c r="BA34" s="1107" t="s">
        <v>156</v>
      </c>
      <c r="BB34" s="1108" t="s">
        <v>156</v>
      </c>
    </row>
    <row r="35" spans="1:54" ht="18">
      <c r="A35" s="545"/>
      <c r="B35" s="550"/>
      <c r="C35" s="547" t="s">
        <v>119</v>
      </c>
      <c r="D35" s="560" t="s">
        <v>120</v>
      </c>
      <c r="E35" s="561" t="s">
        <v>134</v>
      </c>
      <c r="F35" s="300">
        <v>1.4528</v>
      </c>
      <c r="G35" s="300">
        <v>372.5755</v>
      </c>
      <c r="H35" s="300">
        <v>2.4571256</v>
      </c>
      <c r="I35" s="301">
        <v>797.49859</v>
      </c>
      <c r="J35" s="300">
        <v>13.4458</v>
      </c>
      <c r="K35" s="302">
        <v>372.57547</v>
      </c>
      <c r="L35" s="300">
        <v>15.768936</v>
      </c>
      <c r="M35" s="302">
        <v>395.54934</v>
      </c>
      <c r="N35" s="875"/>
      <c r="O35" s="876"/>
      <c r="P35" s="963"/>
      <c r="Q35" s="964"/>
      <c r="R35" s="877"/>
      <c r="S35" s="877"/>
      <c r="T35" s="965"/>
      <c r="U35" s="966"/>
      <c r="V35" s="879" t="s">
        <v>416</v>
      </c>
      <c r="W35" s="8" t="s">
        <v>416</v>
      </c>
      <c r="X35" s="948" t="s">
        <v>416</v>
      </c>
      <c r="Y35" s="948" t="s">
        <v>416</v>
      </c>
      <c r="Z35" s="879" t="s">
        <v>416</v>
      </c>
      <c r="AA35" s="8" t="s">
        <v>416</v>
      </c>
      <c r="AB35" s="948" t="s">
        <v>416</v>
      </c>
      <c r="AC35" s="960" t="s">
        <v>416</v>
      </c>
      <c r="AD35" s="174"/>
      <c r="AE35" s="246"/>
      <c r="AF35" s="175" t="s">
        <v>119</v>
      </c>
      <c r="AG35" s="259" t="s">
        <v>65</v>
      </c>
      <c r="AH35" s="260" t="s">
        <v>134</v>
      </c>
      <c r="AI35" s="499"/>
      <c r="AJ35" s="500"/>
      <c r="AK35" s="499"/>
      <c r="AL35" s="501"/>
      <c r="AM35" s="499"/>
      <c r="AN35" s="501"/>
      <c r="AO35" s="499"/>
      <c r="AP35" s="502"/>
      <c r="AS35" s="967"/>
      <c r="AT35" s="175" t="s">
        <v>119</v>
      </c>
      <c r="AU35" s="259" t="s">
        <v>120</v>
      </c>
      <c r="AV35" s="193" t="s">
        <v>141</v>
      </c>
      <c r="AW35" s="504">
        <v>256.45340033039645</v>
      </c>
      <c r="AX35" s="504">
        <v>324.5656591588155</v>
      </c>
      <c r="AY35" s="504">
        <v>27.70943119784617</v>
      </c>
      <c r="AZ35" s="1101">
        <v>25.08408557178493</v>
      </c>
      <c r="BA35" s="1107" t="s">
        <v>419</v>
      </c>
      <c r="BB35" s="1108" t="s">
        <v>419</v>
      </c>
    </row>
    <row r="36" spans="1:54" ht="18">
      <c r="A36" s="562"/>
      <c r="B36" s="552"/>
      <c r="C36" s="547" t="s">
        <v>89</v>
      </c>
      <c r="D36" s="560" t="s">
        <v>121</v>
      </c>
      <c r="E36" s="561" t="s">
        <v>134</v>
      </c>
      <c r="F36" s="297">
        <v>270.4683</v>
      </c>
      <c r="G36" s="297">
        <v>67331.4001</v>
      </c>
      <c r="H36" s="297">
        <v>109.0419282</v>
      </c>
      <c r="I36" s="298">
        <v>7982.90665</v>
      </c>
      <c r="J36" s="297">
        <v>1002.4124</v>
      </c>
      <c r="K36" s="299">
        <v>67331.40007</v>
      </c>
      <c r="L36" s="297">
        <v>1146.5763005</v>
      </c>
      <c r="M36" s="299">
        <v>80012.53676</v>
      </c>
      <c r="N36" s="875"/>
      <c r="O36" s="876"/>
      <c r="P36" s="963"/>
      <c r="Q36" s="964"/>
      <c r="R36" s="877"/>
      <c r="S36" s="877"/>
      <c r="T36" s="965"/>
      <c r="U36" s="966"/>
      <c r="V36" s="879" t="s">
        <v>416</v>
      </c>
      <c r="W36" s="8" t="s">
        <v>416</v>
      </c>
      <c r="X36" s="948" t="s">
        <v>416</v>
      </c>
      <c r="Y36" s="948" t="s">
        <v>416</v>
      </c>
      <c r="Z36" s="879" t="s">
        <v>416</v>
      </c>
      <c r="AA36" s="8" t="s">
        <v>416</v>
      </c>
      <c r="AB36" s="948" t="s">
        <v>416</v>
      </c>
      <c r="AC36" s="960" t="s">
        <v>416</v>
      </c>
      <c r="AD36" s="261"/>
      <c r="AE36" s="249"/>
      <c r="AF36" s="175" t="s">
        <v>89</v>
      </c>
      <c r="AG36" s="259" t="s">
        <v>121</v>
      </c>
      <c r="AH36" s="260" t="s">
        <v>134</v>
      </c>
      <c r="AI36" s="499"/>
      <c r="AJ36" s="500"/>
      <c r="AK36" s="499"/>
      <c r="AL36" s="501"/>
      <c r="AM36" s="499"/>
      <c r="AN36" s="501"/>
      <c r="AO36" s="499"/>
      <c r="AP36" s="502"/>
      <c r="AS36" s="968"/>
      <c r="AT36" s="175" t="s">
        <v>89</v>
      </c>
      <c r="AU36" s="259" t="s">
        <v>121</v>
      </c>
      <c r="AV36" s="193" t="s">
        <v>141</v>
      </c>
      <c r="AW36" s="504">
        <v>248.94377677531895</v>
      </c>
      <c r="AX36" s="504">
        <v>73.20951474150472</v>
      </c>
      <c r="AY36" s="504">
        <v>67.16936070423709</v>
      </c>
      <c r="AZ36" s="1101">
        <v>69.78387458829218</v>
      </c>
      <c r="BA36" s="1107" t="s">
        <v>156</v>
      </c>
      <c r="BB36" s="1108" t="s">
        <v>419</v>
      </c>
    </row>
    <row r="37" spans="1:54" ht="18">
      <c r="A37" s="563" t="s">
        <v>227</v>
      </c>
      <c r="B37" s="564" t="s">
        <v>2</v>
      </c>
      <c r="C37" s="565"/>
      <c r="D37" s="566" t="s">
        <v>71</v>
      </c>
      <c r="E37" s="544" t="s">
        <v>134</v>
      </c>
      <c r="F37" s="291">
        <v>863.3736</v>
      </c>
      <c r="G37" s="291">
        <v>31147.4493</v>
      </c>
      <c r="H37" s="291">
        <v>918.4792500200001</v>
      </c>
      <c r="I37" s="292">
        <v>154175.99476</v>
      </c>
      <c r="J37" s="291">
        <v>168.4323</v>
      </c>
      <c r="K37" s="293">
        <v>31147.44929</v>
      </c>
      <c r="L37" s="291">
        <v>179.55752696000002</v>
      </c>
      <c r="M37" s="293">
        <v>35468.981790000005</v>
      </c>
      <c r="N37" s="875"/>
      <c r="O37" s="876"/>
      <c r="P37" s="963"/>
      <c r="Q37" s="970"/>
      <c r="R37" s="877"/>
      <c r="S37" s="877"/>
      <c r="T37" s="965"/>
      <c r="U37" s="966"/>
      <c r="V37" s="879" t="s">
        <v>416</v>
      </c>
      <c r="W37" s="8" t="s">
        <v>416</v>
      </c>
      <c r="X37" s="948" t="s">
        <v>416</v>
      </c>
      <c r="Y37" s="948" t="s">
        <v>416</v>
      </c>
      <c r="Z37" s="879" t="s">
        <v>416</v>
      </c>
      <c r="AA37" s="8" t="s">
        <v>416</v>
      </c>
      <c r="AB37" s="948" t="s">
        <v>416</v>
      </c>
      <c r="AC37" s="960" t="s">
        <v>416</v>
      </c>
      <c r="AD37" s="262" t="s">
        <v>227</v>
      </c>
      <c r="AE37" s="263" t="s">
        <v>2</v>
      </c>
      <c r="AF37" s="264"/>
      <c r="AG37" s="265" t="s">
        <v>71</v>
      </c>
      <c r="AH37" s="242" t="s">
        <v>134</v>
      </c>
      <c r="AI37" s="490" t="s">
        <v>416</v>
      </c>
      <c r="AJ37" s="492" t="s">
        <v>416</v>
      </c>
      <c r="AK37" s="490" t="s">
        <v>416</v>
      </c>
      <c r="AL37" s="492" t="s">
        <v>416</v>
      </c>
      <c r="AM37" s="490" t="s">
        <v>416</v>
      </c>
      <c r="AN37" s="492" t="s">
        <v>416</v>
      </c>
      <c r="AO37" s="490" t="s">
        <v>416</v>
      </c>
      <c r="AP37" s="493" t="s">
        <v>416</v>
      </c>
      <c r="AS37" s="971" t="s">
        <v>2</v>
      </c>
      <c r="AT37" s="972"/>
      <c r="AU37" s="973" t="s">
        <v>71</v>
      </c>
      <c r="AV37" s="193" t="s">
        <v>141</v>
      </c>
      <c r="AW37" s="498">
        <v>36.076443963540235</v>
      </c>
      <c r="AX37" s="498">
        <v>167.8600738738984</v>
      </c>
      <c r="AY37" s="498">
        <v>184.92563059460687</v>
      </c>
      <c r="AZ37" s="1100">
        <v>197.53547729525937</v>
      </c>
      <c r="BA37" s="1107" t="s">
        <v>156</v>
      </c>
      <c r="BB37" s="1108" t="s">
        <v>419</v>
      </c>
    </row>
    <row r="38" spans="1:54" ht="18">
      <c r="A38" s="545"/>
      <c r="B38" s="567" t="s">
        <v>3</v>
      </c>
      <c r="C38" s="568"/>
      <c r="D38" s="551" t="s">
        <v>122</v>
      </c>
      <c r="E38" s="549" t="s">
        <v>134</v>
      </c>
      <c r="F38" s="300">
        <v>149.1102</v>
      </c>
      <c r="G38" s="300">
        <v>3469.0406</v>
      </c>
      <c r="H38" s="300">
        <v>149.2669836</v>
      </c>
      <c r="I38" s="301">
        <v>34032.89698</v>
      </c>
      <c r="J38" s="300">
        <v>6.2652</v>
      </c>
      <c r="K38" s="302">
        <v>3469.0405499999997</v>
      </c>
      <c r="L38" s="300">
        <v>8.6252964</v>
      </c>
      <c r="M38" s="302">
        <v>3844.3776199999998</v>
      </c>
      <c r="N38" s="875"/>
      <c r="O38" s="876"/>
      <c r="P38" s="963"/>
      <c r="Q38" s="974"/>
      <c r="R38" s="877"/>
      <c r="S38" s="877"/>
      <c r="T38" s="965"/>
      <c r="U38" s="966"/>
      <c r="V38" s="879" t="s">
        <v>416</v>
      </c>
      <c r="W38" s="8" t="s">
        <v>416</v>
      </c>
      <c r="X38" s="948" t="s">
        <v>416</v>
      </c>
      <c r="Y38" s="948" t="s">
        <v>416</v>
      </c>
      <c r="Z38" s="879" t="s">
        <v>416</v>
      </c>
      <c r="AA38" s="8" t="s">
        <v>416</v>
      </c>
      <c r="AB38" s="948" t="s">
        <v>416</v>
      </c>
      <c r="AC38" s="960" t="s">
        <v>416</v>
      </c>
      <c r="AD38" s="174"/>
      <c r="AE38" s="176" t="s">
        <v>3</v>
      </c>
      <c r="AF38" s="177"/>
      <c r="AG38" s="248" t="s">
        <v>122</v>
      </c>
      <c r="AH38" s="244" t="s">
        <v>134</v>
      </c>
      <c r="AI38" s="499"/>
      <c r="AJ38" s="501"/>
      <c r="AK38" s="499"/>
      <c r="AL38" s="501"/>
      <c r="AM38" s="499"/>
      <c r="AN38" s="501"/>
      <c r="AO38" s="499"/>
      <c r="AP38" s="502"/>
      <c r="AS38" s="975" t="s">
        <v>3</v>
      </c>
      <c r="AT38" s="177"/>
      <c r="AU38" s="247" t="s">
        <v>122</v>
      </c>
      <c r="AV38" s="193" t="s">
        <v>141</v>
      </c>
      <c r="AW38" s="504">
        <v>23.264944986996195</v>
      </c>
      <c r="AX38" s="504">
        <v>228.00016560393598</v>
      </c>
      <c r="AY38" s="504">
        <v>553.6998898678413</v>
      </c>
      <c r="AZ38" s="1101">
        <v>445.7096245411346</v>
      </c>
      <c r="BA38" s="1107" t="s">
        <v>156</v>
      </c>
      <c r="BB38" s="1108" t="s">
        <v>419</v>
      </c>
    </row>
    <row r="39" spans="1:54" ht="18">
      <c r="A39" s="545"/>
      <c r="B39" s="567" t="s">
        <v>3</v>
      </c>
      <c r="C39" s="569"/>
      <c r="D39" s="570" t="s">
        <v>123</v>
      </c>
      <c r="E39" s="571" t="s">
        <v>134</v>
      </c>
      <c r="F39" s="294">
        <v>256.1638</v>
      </c>
      <c r="G39" s="294">
        <v>9514.3591</v>
      </c>
      <c r="H39" s="294">
        <v>272.49063854999997</v>
      </c>
      <c r="I39" s="295">
        <v>46415.710920000005</v>
      </c>
      <c r="J39" s="294">
        <v>87.8593</v>
      </c>
      <c r="K39" s="296">
        <v>9514.359120000001</v>
      </c>
      <c r="L39" s="294">
        <v>67.8239172</v>
      </c>
      <c r="M39" s="296">
        <v>8302.81763</v>
      </c>
      <c r="N39" s="875"/>
      <c r="O39" s="876"/>
      <c r="P39" s="963"/>
      <c r="Q39" s="974"/>
      <c r="R39" s="877"/>
      <c r="S39" s="877"/>
      <c r="T39" s="965"/>
      <c r="U39" s="966"/>
      <c r="V39" s="879" t="s">
        <v>416</v>
      </c>
      <c r="W39" s="8" t="s">
        <v>416</v>
      </c>
      <c r="X39" s="948" t="s">
        <v>416</v>
      </c>
      <c r="Y39" s="948" t="s">
        <v>416</v>
      </c>
      <c r="Z39" s="879" t="s">
        <v>416</v>
      </c>
      <c r="AA39" s="8" t="s">
        <v>416</v>
      </c>
      <c r="AB39" s="948" t="s">
        <v>416</v>
      </c>
      <c r="AC39" s="960" t="s">
        <v>416</v>
      </c>
      <c r="AD39" s="174"/>
      <c r="AE39" s="176" t="s">
        <v>3</v>
      </c>
      <c r="AF39" s="266"/>
      <c r="AG39" s="269" t="s">
        <v>123</v>
      </c>
      <c r="AH39" s="268" t="s">
        <v>134</v>
      </c>
      <c r="AI39" s="494"/>
      <c r="AJ39" s="496"/>
      <c r="AK39" s="494"/>
      <c r="AL39" s="496"/>
      <c r="AM39" s="494"/>
      <c r="AN39" s="496"/>
      <c r="AO39" s="494"/>
      <c r="AP39" s="497"/>
      <c r="AS39" s="975" t="s">
        <v>3</v>
      </c>
      <c r="AT39" s="266"/>
      <c r="AU39" s="267" t="s">
        <v>123</v>
      </c>
      <c r="AV39" s="193" t="s">
        <v>141</v>
      </c>
      <c r="AW39" s="498">
        <v>37.14170034954198</v>
      </c>
      <c r="AX39" s="498">
        <v>170.33873591764905</v>
      </c>
      <c r="AY39" s="498">
        <v>108.29085959027674</v>
      </c>
      <c r="AZ39" s="1100">
        <v>122.41725298048695</v>
      </c>
      <c r="BA39" s="1107" t="s">
        <v>156</v>
      </c>
      <c r="BB39" s="1108" t="s">
        <v>419</v>
      </c>
    </row>
    <row r="40" spans="1:54" ht="18">
      <c r="A40" s="540" t="s">
        <v>295</v>
      </c>
      <c r="B40" s="565" t="s">
        <v>124</v>
      </c>
      <c r="C40" s="572"/>
      <c r="D40" s="543" t="s">
        <v>72</v>
      </c>
      <c r="E40" s="544" t="s">
        <v>134</v>
      </c>
      <c r="F40" s="291">
        <v>154.3934</v>
      </c>
      <c r="G40" s="291">
        <v>28196.1018</v>
      </c>
      <c r="H40" s="291">
        <v>164.18093082000001</v>
      </c>
      <c r="I40" s="292">
        <v>109001.60078</v>
      </c>
      <c r="J40" s="291">
        <v>31.7487</v>
      </c>
      <c r="K40" s="293">
        <v>28196.101809999996</v>
      </c>
      <c r="L40" s="291">
        <v>33.69139565</v>
      </c>
      <c r="M40" s="293">
        <v>28855.284200000002</v>
      </c>
      <c r="N40" s="875"/>
      <c r="O40" s="876"/>
      <c r="P40" s="963"/>
      <c r="Q40" s="964"/>
      <c r="R40" s="877"/>
      <c r="S40" s="877"/>
      <c r="T40" s="965"/>
      <c r="U40" s="966"/>
      <c r="V40" s="879" t="s">
        <v>416</v>
      </c>
      <c r="W40" s="8" t="s">
        <v>416</v>
      </c>
      <c r="X40" s="948" t="s">
        <v>416</v>
      </c>
      <c r="Y40" s="948" t="s">
        <v>416</v>
      </c>
      <c r="Z40" s="879" t="s">
        <v>416</v>
      </c>
      <c r="AA40" s="8" t="s">
        <v>416</v>
      </c>
      <c r="AB40" s="948" t="s">
        <v>416</v>
      </c>
      <c r="AC40" s="960" t="s">
        <v>416</v>
      </c>
      <c r="AD40" s="239" t="s">
        <v>295</v>
      </c>
      <c r="AE40" s="264" t="s">
        <v>124</v>
      </c>
      <c r="AF40" s="270"/>
      <c r="AG40" s="240" t="s">
        <v>72</v>
      </c>
      <c r="AH40" s="242" t="s">
        <v>134</v>
      </c>
      <c r="AI40" s="490" t="s">
        <v>416</v>
      </c>
      <c r="AJ40" s="492" t="s">
        <v>416</v>
      </c>
      <c r="AK40" s="490" t="s">
        <v>421</v>
      </c>
      <c r="AL40" s="492" t="s">
        <v>421</v>
      </c>
      <c r="AM40" s="490" t="s">
        <v>421</v>
      </c>
      <c r="AN40" s="492" t="s">
        <v>421</v>
      </c>
      <c r="AO40" s="490" t="s">
        <v>421</v>
      </c>
      <c r="AP40" s="493" t="s">
        <v>421</v>
      </c>
      <c r="AS40" s="976" t="s">
        <v>124</v>
      </c>
      <c r="AT40" s="177"/>
      <c r="AU40" s="962" t="s">
        <v>72</v>
      </c>
      <c r="AV40" s="193" t="s">
        <v>141</v>
      </c>
      <c r="AW40" s="498">
        <v>182.62504614834572</v>
      </c>
      <c r="AX40" s="498">
        <v>663.9114557067778</v>
      </c>
      <c r="AY40" s="498">
        <v>888.1025619946643</v>
      </c>
      <c r="AZ40" s="1100">
        <v>856.4585599172116</v>
      </c>
      <c r="BA40" s="1107" t="s">
        <v>156</v>
      </c>
      <c r="BB40" s="1108" t="s">
        <v>419</v>
      </c>
    </row>
    <row r="41" spans="1:54" ht="18">
      <c r="A41" s="545"/>
      <c r="B41" s="567" t="s">
        <v>4</v>
      </c>
      <c r="C41" s="568"/>
      <c r="D41" s="551" t="s">
        <v>116</v>
      </c>
      <c r="E41" s="549" t="s">
        <v>134</v>
      </c>
      <c r="F41" s="294">
        <v>57.1146</v>
      </c>
      <c r="G41" s="294">
        <v>4432.2648</v>
      </c>
      <c r="H41" s="294">
        <v>48.230374940000004</v>
      </c>
      <c r="I41" s="295">
        <v>45863.73732</v>
      </c>
      <c r="J41" s="294">
        <v>6.7222</v>
      </c>
      <c r="K41" s="296">
        <v>4432.2647799999995</v>
      </c>
      <c r="L41" s="294">
        <v>5.934198159999999</v>
      </c>
      <c r="M41" s="296">
        <v>4290.92889</v>
      </c>
      <c r="N41" s="875"/>
      <c r="O41" s="876"/>
      <c r="P41" s="963"/>
      <c r="Q41" s="964"/>
      <c r="R41" s="877"/>
      <c r="S41" s="877"/>
      <c r="T41" s="965"/>
      <c r="U41" s="966"/>
      <c r="V41" s="879" t="s">
        <v>416</v>
      </c>
      <c r="W41" s="8" t="s">
        <v>416</v>
      </c>
      <c r="X41" s="948" t="s">
        <v>416</v>
      </c>
      <c r="Y41" s="948" t="s">
        <v>416</v>
      </c>
      <c r="Z41" s="879" t="s">
        <v>416</v>
      </c>
      <c r="AA41" s="8" t="s">
        <v>416</v>
      </c>
      <c r="AB41" s="948" t="s">
        <v>416</v>
      </c>
      <c r="AC41" s="960" t="s">
        <v>416</v>
      </c>
      <c r="AD41" s="174"/>
      <c r="AE41" s="176" t="s">
        <v>4</v>
      </c>
      <c r="AF41" s="177"/>
      <c r="AG41" s="248" t="s">
        <v>116</v>
      </c>
      <c r="AH41" s="244" t="s">
        <v>134</v>
      </c>
      <c r="AI41" s="494"/>
      <c r="AJ41" s="496"/>
      <c r="AK41" s="494"/>
      <c r="AL41" s="496"/>
      <c r="AM41" s="494"/>
      <c r="AN41" s="496"/>
      <c r="AO41" s="494"/>
      <c r="AP41" s="497"/>
      <c r="AS41" s="975" t="s">
        <v>4</v>
      </c>
      <c r="AT41" s="177"/>
      <c r="AU41" s="247" t="s">
        <v>116</v>
      </c>
      <c r="AV41" s="193" t="s">
        <v>141</v>
      </c>
      <c r="AW41" s="498">
        <v>77.6030086877961</v>
      </c>
      <c r="AX41" s="498">
        <v>950.930557290003</v>
      </c>
      <c r="AY41" s="498">
        <v>659.3473535449704</v>
      </c>
      <c r="AZ41" s="1100">
        <v>723.0848674591616</v>
      </c>
      <c r="BA41" s="1107" t="s">
        <v>156</v>
      </c>
      <c r="BB41" s="1108" t="s">
        <v>419</v>
      </c>
    </row>
    <row r="42" spans="1:54" ht="18">
      <c r="A42" s="545"/>
      <c r="B42" s="567" t="s">
        <v>5</v>
      </c>
      <c r="C42" s="568"/>
      <c r="D42" s="551" t="s">
        <v>117</v>
      </c>
      <c r="E42" s="549" t="s">
        <v>134</v>
      </c>
      <c r="F42" s="294">
        <v>27.2384</v>
      </c>
      <c r="G42" s="294">
        <v>1796.1623</v>
      </c>
      <c r="H42" s="294">
        <v>27.32367897</v>
      </c>
      <c r="I42" s="295">
        <v>8061.79064</v>
      </c>
      <c r="J42" s="294">
        <v>6.3386</v>
      </c>
      <c r="K42" s="296">
        <v>1796.16234</v>
      </c>
      <c r="L42" s="294">
        <v>7.55113052</v>
      </c>
      <c r="M42" s="296">
        <v>2225.34277</v>
      </c>
      <c r="N42" s="875"/>
      <c r="O42" s="876"/>
      <c r="P42" s="963"/>
      <c r="Q42" s="964"/>
      <c r="R42" s="877"/>
      <c r="S42" s="877"/>
      <c r="T42" s="965"/>
      <c r="U42" s="966"/>
      <c r="V42" s="879" t="s">
        <v>416</v>
      </c>
      <c r="W42" s="8" t="s">
        <v>416</v>
      </c>
      <c r="X42" s="948" t="s">
        <v>416</v>
      </c>
      <c r="Y42" s="948" t="s">
        <v>416</v>
      </c>
      <c r="Z42" s="879" t="s">
        <v>416</v>
      </c>
      <c r="AA42" s="8" t="s">
        <v>416</v>
      </c>
      <c r="AB42" s="948" t="s">
        <v>416</v>
      </c>
      <c r="AC42" s="960" t="s">
        <v>416</v>
      </c>
      <c r="AD42" s="174"/>
      <c r="AE42" s="176" t="s">
        <v>5</v>
      </c>
      <c r="AF42" s="177"/>
      <c r="AG42" s="248" t="s">
        <v>117</v>
      </c>
      <c r="AH42" s="244" t="s">
        <v>134</v>
      </c>
      <c r="AI42" s="494"/>
      <c r="AJ42" s="496"/>
      <c r="AK42" s="494"/>
      <c r="AL42" s="496"/>
      <c r="AM42" s="494"/>
      <c r="AN42" s="496"/>
      <c r="AO42" s="494"/>
      <c r="AP42" s="497"/>
      <c r="AS42" s="975" t="s">
        <v>5</v>
      </c>
      <c r="AT42" s="177"/>
      <c r="AU42" s="247" t="s">
        <v>117</v>
      </c>
      <c r="AV42" s="193" t="s">
        <v>141</v>
      </c>
      <c r="AW42" s="498">
        <v>65.94228368773497</v>
      </c>
      <c r="AX42" s="498">
        <v>295.0477733562685</v>
      </c>
      <c r="AY42" s="498">
        <v>283.3689363581864</v>
      </c>
      <c r="AZ42" s="1100">
        <v>294.7032585526015</v>
      </c>
      <c r="BA42" s="1107" t="s">
        <v>156</v>
      </c>
      <c r="BB42" s="1108" t="s">
        <v>419</v>
      </c>
    </row>
    <row r="43" spans="1:54" ht="18">
      <c r="A43" s="545"/>
      <c r="B43" s="567" t="s">
        <v>125</v>
      </c>
      <c r="C43" s="568"/>
      <c r="D43" s="551" t="s">
        <v>126</v>
      </c>
      <c r="E43" s="549" t="s">
        <v>134</v>
      </c>
      <c r="F43" s="294">
        <v>0.3045</v>
      </c>
      <c r="G43" s="294">
        <v>0.0196</v>
      </c>
      <c r="H43" s="294">
        <v>0.45678204</v>
      </c>
      <c r="I43" s="295">
        <v>358.00462573999994</v>
      </c>
      <c r="J43" s="294">
        <v>0.0196</v>
      </c>
      <c r="K43" s="296">
        <v>0.01958242</v>
      </c>
      <c r="L43" s="294">
        <v>0.07306156</v>
      </c>
      <c r="M43" s="296">
        <v>63.53678</v>
      </c>
      <c r="N43" s="875"/>
      <c r="O43" s="876"/>
      <c r="P43" s="963"/>
      <c r="Q43" s="964"/>
      <c r="R43" s="877"/>
      <c r="S43" s="877"/>
      <c r="T43" s="965"/>
      <c r="U43" s="966"/>
      <c r="V43" s="879" t="s">
        <v>416</v>
      </c>
      <c r="W43" s="8" t="s">
        <v>416</v>
      </c>
      <c r="X43" s="948" t="s">
        <v>416</v>
      </c>
      <c r="Y43" s="948" t="s">
        <v>416</v>
      </c>
      <c r="Z43" s="879" t="s">
        <v>416</v>
      </c>
      <c r="AA43" s="8" t="s">
        <v>416</v>
      </c>
      <c r="AB43" s="948" t="s">
        <v>416</v>
      </c>
      <c r="AC43" s="960" t="s">
        <v>416</v>
      </c>
      <c r="AD43" s="174"/>
      <c r="AE43" s="176" t="s">
        <v>125</v>
      </c>
      <c r="AF43" s="177"/>
      <c r="AG43" s="248" t="s">
        <v>126</v>
      </c>
      <c r="AH43" s="244" t="s">
        <v>134</v>
      </c>
      <c r="AI43" s="494"/>
      <c r="AJ43" s="496"/>
      <c r="AK43" s="494"/>
      <c r="AL43" s="496"/>
      <c r="AM43" s="494"/>
      <c r="AN43" s="496"/>
      <c r="AO43" s="494"/>
      <c r="AP43" s="497"/>
      <c r="AS43" s="975" t="s">
        <v>125</v>
      </c>
      <c r="AT43" s="177"/>
      <c r="AU43" s="247" t="s">
        <v>126</v>
      </c>
      <c r="AV43" s="193" t="s">
        <v>141</v>
      </c>
      <c r="AW43" s="498">
        <v>0.06436781609195402</v>
      </c>
      <c r="AX43" s="498">
        <v>783.753725825122</v>
      </c>
      <c r="AY43" s="498">
        <v>0.9991030612244898</v>
      </c>
      <c r="AZ43" s="1100">
        <v>869.6334981076233</v>
      </c>
      <c r="BA43" s="1107" t="s">
        <v>156</v>
      </c>
      <c r="BB43" s="1108" t="s">
        <v>156</v>
      </c>
    </row>
    <row r="44" spans="1:54" ht="18">
      <c r="A44" s="545"/>
      <c r="B44" s="567" t="s">
        <v>127</v>
      </c>
      <c r="C44" s="568"/>
      <c r="D44" s="551" t="s">
        <v>128</v>
      </c>
      <c r="E44" s="549" t="s">
        <v>134</v>
      </c>
      <c r="F44" s="294">
        <v>0.1755</v>
      </c>
      <c r="G44" s="294">
        <v>168.5476</v>
      </c>
      <c r="H44" s="294">
        <v>0.17563975</v>
      </c>
      <c r="I44" s="295">
        <v>121.74241</v>
      </c>
      <c r="J44" s="294">
        <v>0.2039</v>
      </c>
      <c r="K44" s="296">
        <v>168.54764</v>
      </c>
      <c r="L44" s="294">
        <v>0.00962247</v>
      </c>
      <c r="M44" s="296">
        <v>12.02521</v>
      </c>
      <c r="N44" s="875"/>
      <c r="O44" s="876"/>
      <c r="P44" s="963"/>
      <c r="Q44" s="964"/>
      <c r="R44" s="877"/>
      <c r="S44" s="877"/>
      <c r="T44" s="965"/>
      <c r="U44" s="966"/>
      <c r="V44" s="879" t="s">
        <v>416</v>
      </c>
      <c r="W44" s="8" t="s">
        <v>416</v>
      </c>
      <c r="X44" s="948" t="s">
        <v>416</v>
      </c>
      <c r="Y44" s="948" t="s">
        <v>416</v>
      </c>
      <c r="Z44" s="879" t="s">
        <v>416</v>
      </c>
      <c r="AA44" s="8" t="s">
        <v>416</v>
      </c>
      <c r="AB44" s="948" t="s">
        <v>416</v>
      </c>
      <c r="AC44" s="960" t="s">
        <v>416</v>
      </c>
      <c r="AD44" s="174"/>
      <c r="AE44" s="176" t="s">
        <v>127</v>
      </c>
      <c r="AF44" s="177"/>
      <c r="AG44" s="248" t="s">
        <v>128</v>
      </c>
      <c r="AH44" s="244" t="s">
        <v>134</v>
      </c>
      <c r="AI44" s="494"/>
      <c r="AJ44" s="496"/>
      <c r="AK44" s="494"/>
      <c r="AL44" s="496"/>
      <c r="AM44" s="494"/>
      <c r="AN44" s="496"/>
      <c r="AO44" s="494"/>
      <c r="AP44" s="497"/>
      <c r="AS44" s="975" t="s">
        <v>127</v>
      </c>
      <c r="AT44" s="177"/>
      <c r="AU44" s="247" t="s">
        <v>128</v>
      </c>
      <c r="AV44" s="193" t="s">
        <v>141</v>
      </c>
      <c r="AW44" s="498">
        <v>960.3851851851852</v>
      </c>
      <c r="AX44" s="498">
        <v>693.1370034402804</v>
      </c>
      <c r="AY44" s="498">
        <v>826.6191270230505</v>
      </c>
      <c r="AZ44" s="1100">
        <v>1249.7009603563326</v>
      </c>
      <c r="BA44" s="1107" t="s">
        <v>419</v>
      </c>
      <c r="BB44" s="1108" t="s">
        <v>419</v>
      </c>
    </row>
    <row r="45" spans="1:54" ht="18">
      <c r="A45" s="545"/>
      <c r="B45" s="567" t="s">
        <v>129</v>
      </c>
      <c r="C45" s="568"/>
      <c r="D45" s="551" t="s">
        <v>130</v>
      </c>
      <c r="E45" s="549" t="s">
        <v>134</v>
      </c>
      <c r="F45" s="294">
        <v>4.2238</v>
      </c>
      <c r="G45" s="294">
        <v>265.6951</v>
      </c>
      <c r="H45" s="294">
        <v>5.57783369</v>
      </c>
      <c r="I45" s="295">
        <v>2127.20676</v>
      </c>
      <c r="J45" s="294">
        <v>0.7235</v>
      </c>
      <c r="K45" s="296">
        <v>265.69508</v>
      </c>
      <c r="L45" s="294">
        <v>0.72037823</v>
      </c>
      <c r="M45" s="296">
        <v>245.09464</v>
      </c>
      <c r="N45" s="875"/>
      <c r="O45" s="876"/>
      <c r="P45" s="963"/>
      <c r="Q45" s="964"/>
      <c r="R45" s="877"/>
      <c r="S45" s="877"/>
      <c r="T45" s="965"/>
      <c r="U45" s="966"/>
      <c r="V45" s="879" t="s">
        <v>416</v>
      </c>
      <c r="W45" s="8" t="s">
        <v>416</v>
      </c>
      <c r="X45" s="948" t="s">
        <v>416</v>
      </c>
      <c r="Y45" s="948" t="s">
        <v>416</v>
      </c>
      <c r="Z45" s="879" t="s">
        <v>416</v>
      </c>
      <c r="AA45" s="8" t="s">
        <v>416</v>
      </c>
      <c r="AB45" s="948" t="s">
        <v>416</v>
      </c>
      <c r="AC45" s="960" t="s">
        <v>416</v>
      </c>
      <c r="AD45" s="174"/>
      <c r="AE45" s="176" t="s">
        <v>129</v>
      </c>
      <c r="AF45" s="177"/>
      <c r="AG45" s="248" t="s">
        <v>130</v>
      </c>
      <c r="AH45" s="244" t="s">
        <v>134</v>
      </c>
      <c r="AI45" s="494"/>
      <c r="AJ45" s="496"/>
      <c r="AK45" s="494"/>
      <c r="AL45" s="496"/>
      <c r="AM45" s="494"/>
      <c r="AN45" s="496"/>
      <c r="AO45" s="494"/>
      <c r="AP45" s="497"/>
      <c r="AS45" s="975" t="s">
        <v>129</v>
      </c>
      <c r="AT45" s="177"/>
      <c r="AU45" s="247" t="s">
        <v>130</v>
      </c>
      <c r="AV45" s="193" t="s">
        <v>141</v>
      </c>
      <c r="AW45" s="498">
        <v>62.90428050570577</v>
      </c>
      <c r="AX45" s="498">
        <v>381.367907009074</v>
      </c>
      <c r="AY45" s="498">
        <v>367.23577055977887</v>
      </c>
      <c r="AZ45" s="1100">
        <v>340.2304925289039</v>
      </c>
      <c r="BA45" s="1107" t="s">
        <v>156</v>
      </c>
      <c r="BB45" s="1108" t="s">
        <v>419</v>
      </c>
    </row>
    <row r="46" spans="1:54" ht="18">
      <c r="A46" s="545"/>
      <c r="B46" s="567" t="s">
        <v>6</v>
      </c>
      <c r="C46" s="568"/>
      <c r="D46" s="551" t="s">
        <v>120</v>
      </c>
      <c r="E46" s="549" t="s">
        <v>134</v>
      </c>
      <c r="F46" s="300">
        <v>0.6101</v>
      </c>
      <c r="G46" s="300">
        <v>42.8179</v>
      </c>
      <c r="H46" s="300">
        <v>0.35412377</v>
      </c>
      <c r="I46" s="301">
        <v>246.0035</v>
      </c>
      <c r="J46" s="300">
        <v>0.0988</v>
      </c>
      <c r="K46" s="302">
        <v>42.81785</v>
      </c>
      <c r="L46" s="300">
        <v>0.06238089</v>
      </c>
      <c r="M46" s="302">
        <v>25.15196</v>
      </c>
      <c r="N46" s="875"/>
      <c r="O46" s="876"/>
      <c r="P46" s="963"/>
      <c r="Q46" s="964"/>
      <c r="R46" s="877"/>
      <c r="S46" s="877"/>
      <c r="T46" s="965"/>
      <c r="U46" s="966"/>
      <c r="V46" s="879" t="s">
        <v>416</v>
      </c>
      <c r="W46" s="8" t="s">
        <v>416</v>
      </c>
      <c r="X46" s="948" t="s">
        <v>416</v>
      </c>
      <c r="Y46" s="948" t="s">
        <v>416</v>
      </c>
      <c r="Z46" s="879" t="s">
        <v>416</v>
      </c>
      <c r="AA46" s="8" t="s">
        <v>416</v>
      </c>
      <c r="AB46" s="948" t="s">
        <v>416</v>
      </c>
      <c r="AC46" s="960" t="s">
        <v>416</v>
      </c>
      <c r="AD46" s="174"/>
      <c r="AE46" s="176" t="s">
        <v>6</v>
      </c>
      <c r="AF46" s="177"/>
      <c r="AG46" s="248" t="s">
        <v>65</v>
      </c>
      <c r="AH46" s="244" t="s">
        <v>134</v>
      </c>
      <c r="AI46" s="499"/>
      <c r="AJ46" s="501"/>
      <c r="AK46" s="499"/>
      <c r="AL46" s="501"/>
      <c r="AM46" s="499"/>
      <c r="AN46" s="501"/>
      <c r="AO46" s="499"/>
      <c r="AP46" s="502"/>
      <c r="AS46" s="975" t="s">
        <v>6</v>
      </c>
      <c r="AT46" s="177"/>
      <c r="AU46" s="247" t="s">
        <v>120</v>
      </c>
      <c r="AV46" s="193" t="s">
        <v>141</v>
      </c>
      <c r="AW46" s="504">
        <v>70.18177347975742</v>
      </c>
      <c r="AX46" s="504">
        <v>694.6822575620947</v>
      </c>
      <c r="AY46" s="504">
        <v>433.37904858299595</v>
      </c>
      <c r="AZ46" s="1101">
        <v>403.1997619783879</v>
      </c>
      <c r="BA46" s="1107" t="s">
        <v>156</v>
      </c>
      <c r="BB46" s="1108" t="s">
        <v>419</v>
      </c>
    </row>
    <row r="47" spans="1:54" ht="18.75" thickBot="1">
      <c r="A47" s="977"/>
      <c r="B47" s="573" t="s">
        <v>6</v>
      </c>
      <c r="C47" s="574"/>
      <c r="D47" s="575" t="s">
        <v>118</v>
      </c>
      <c r="E47" s="576" t="s">
        <v>134</v>
      </c>
      <c r="F47" s="303">
        <v>0</v>
      </c>
      <c r="G47" s="303">
        <v>0</v>
      </c>
      <c r="H47" s="303"/>
      <c r="I47" s="304"/>
      <c r="J47" s="303"/>
      <c r="K47" s="305"/>
      <c r="L47" s="303"/>
      <c r="M47" s="305"/>
      <c r="N47" s="875"/>
      <c r="O47" s="876"/>
      <c r="P47" s="963"/>
      <c r="Q47" s="964"/>
      <c r="R47" s="877"/>
      <c r="S47" s="877"/>
      <c r="T47" s="965"/>
      <c r="U47" s="966"/>
      <c r="V47" s="879" t="s">
        <v>416</v>
      </c>
      <c r="W47" s="8" t="s">
        <v>416</v>
      </c>
      <c r="X47" s="948" t="s">
        <v>416</v>
      </c>
      <c r="Y47" s="948" t="s">
        <v>416</v>
      </c>
      <c r="Z47" s="879" t="s">
        <v>416</v>
      </c>
      <c r="AA47" s="8" t="s">
        <v>416</v>
      </c>
      <c r="AB47" s="948" t="s">
        <v>416</v>
      </c>
      <c r="AC47" s="960" t="s">
        <v>416</v>
      </c>
      <c r="AD47" s="271"/>
      <c r="AE47" s="272" t="s">
        <v>6</v>
      </c>
      <c r="AF47" s="178"/>
      <c r="AG47" s="273" t="s">
        <v>118</v>
      </c>
      <c r="AH47" s="274" t="s">
        <v>134</v>
      </c>
      <c r="AI47" s="505"/>
      <c r="AJ47" s="506"/>
      <c r="AK47" s="505"/>
      <c r="AL47" s="506"/>
      <c r="AM47" s="505"/>
      <c r="AN47" s="506"/>
      <c r="AO47" s="505"/>
      <c r="AP47" s="507"/>
      <c r="AS47" s="978" t="s">
        <v>6</v>
      </c>
      <c r="AT47" s="178"/>
      <c r="AU47" s="273" t="s">
        <v>118</v>
      </c>
      <c r="AV47" s="189" t="s">
        <v>141</v>
      </c>
      <c r="AW47" s="508" t="s">
        <v>143</v>
      </c>
      <c r="AX47" s="508" t="s">
        <v>150</v>
      </c>
      <c r="AY47" s="508" t="s">
        <v>150</v>
      </c>
      <c r="AZ47" s="1102" t="s">
        <v>150</v>
      </c>
      <c r="BA47" s="1109" t="s">
        <v>156</v>
      </c>
      <c r="BB47" s="1110" t="s">
        <v>156</v>
      </c>
    </row>
    <row r="48" spans="1:42" ht="35.25" customHeight="1" thickBot="1">
      <c r="A48" s="1321" t="s">
        <v>131</v>
      </c>
      <c r="B48" s="1321"/>
      <c r="C48" s="1321"/>
      <c r="D48" s="1321"/>
      <c r="E48" s="484"/>
      <c r="F48" s="484"/>
      <c r="G48" s="484"/>
      <c r="H48" s="484"/>
      <c r="I48" s="484"/>
      <c r="J48" s="484"/>
      <c r="K48" s="484"/>
      <c r="L48" s="484"/>
      <c r="M48" s="484"/>
      <c r="AE48" s="484"/>
      <c r="AF48" s="484"/>
      <c r="AG48" s="484"/>
      <c r="AH48" s="484"/>
      <c r="AI48" s="484"/>
      <c r="AJ48" s="484"/>
      <c r="AK48" s="484"/>
      <c r="AL48" s="484"/>
      <c r="AM48" s="484"/>
      <c r="AN48" s="484"/>
      <c r="AO48" s="484"/>
      <c r="AP48" s="484"/>
    </row>
    <row r="49" spans="1:42" ht="15.75" thickBot="1">
      <c r="A49" s="509" t="s">
        <v>132</v>
      </c>
      <c r="B49" s="509"/>
      <c r="C49" s="509"/>
      <c r="D49" s="147"/>
      <c r="E49" s="406" t="s">
        <v>158</v>
      </c>
      <c r="F49" s="332">
        <v>0</v>
      </c>
      <c r="G49" s="332">
        <v>0</v>
      </c>
      <c r="H49" s="332">
        <v>1</v>
      </c>
      <c r="I49" s="332">
        <v>1</v>
      </c>
      <c r="J49" s="332">
        <v>1</v>
      </c>
      <c r="K49" s="332">
        <v>1</v>
      </c>
      <c r="L49" s="332">
        <v>1</v>
      </c>
      <c r="M49" s="332">
        <v>1</v>
      </c>
      <c r="AE49" s="484"/>
      <c r="AF49" s="484"/>
      <c r="AG49" s="484"/>
      <c r="AH49" s="484"/>
      <c r="AI49" s="484"/>
      <c r="AJ49" s="484"/>
      <c r="AK49" s="484"/>
      <c r="AL49" s="484"/>
      <c r="AM49" s="484"/>
      <c r="AN49" s="484"/>
      <c r="AO49" s="484"/>
      <c r="AP49" s="484"/>
    </row>
    <row r="50" spans="1:42" ht="15.75" thickBot="1">
      <c r="A50" s="509" t="s">
        <v>133</v>
      </c>
      <c r="B50" s="509"/>
      <c r="C50" s="509"/>
      <c r="D50" s="147"/>
      <c r="E50" s="406" t="s">
        <v>175</v>
      </c>
      <c r="F50" s="332">
        <v>0</v>
      </c>
      <c r="G50" s="332">
        <v>0</v>
      </c>
      <c r="H50" s="332">
        <v>0</v>
      </c>
      <c r="I50" s="332">
        <v>0</v>
      </c>
      <c r="J50" s="332">
        <v>0</v>
      </c>
      <c r="K50" s="332">
        <v>0</v>
      </c>
      <c r="L50" s="332">
        <v>0</v>
      </c>
      <c r="M50" s="332">
        <v>0</v>
      </c>
      <c r="AE50" s="484"/>
      <c r="AF50" s="484"/>
      <c r="AG50" s="484"/>
      <c r="AH50" s="484"/>
      <c r="AI50" s="484"/>
      <c r="AJ50" s="484"/>
      <c r="AK50" s="484"/>
      <c r="AL50" s="484"/>
      <c r="AM50" s="484"/>
      <c r="AN50" s="484"/>
      <c r="AO50" s="484"/>
      <c r="AP50" s="484"/>
    </row>
    <row r="51" spans="1:42" ht="15">
      <c r="A51" s="509"/>
      <c r="B51" s="509"/>
      <c r="C51" s="509"/>
      <c r="D51" s="147"/>
      <c r="E51" s="147"/>
      <c r="F51" s="484"/>
      <c r="G51" s="484"/>
      <c r="H51" s="484"/>
      <c r="I51" s="484"/>
      <c r="J51" s="484"/>
      <c r="K51" s="484"/>
      <c r="L51" s="484"/>
      <c r="M51" s="484"/>
      <c r="AE51" s="484"/>
      <c r="AF51" s="484"/>
      <c r="AG51" s="484"/>
      <c r="AH51" s="484"/>
      <c r="AI51" s="484"/>
      <c r="AJ51" s="484"/>
      <c r="AK51" s="484"/>
      <c r="AL51" s="484"/>
      <c r="AM51" s="484"/>
      <c r="AN51" s="484"/>
      <c r="AO51" s="484"/>
      <c r="AP51" s="484"/>
    </row>
    <row r="52" spans="1:42" ht="15">
      <c r="A52" s="509"/>
      <c r="B52" s="509"/>
      <c r="C52" s="509"/>
      <c r="D52" s="147"/>
      <c r="E52" s="147"/>
      <c r="F52" s="484"/>
      <c r="G52" s="484"/>
      <c r="H52" s="484"/>
      <c r="I52" s="484"/>
      <c r="J52" s="484"/>
      <c r="K52" s="484"/>
      <c r="L52" s="484"/>
      <c r="M52" s="484"/>
      <c r="AE52" s="484"/>
      <c r="AF52" s="484"/>
      <c r="AG52" s="484"/>
      <c r="AH52" s="484"/>
      <c r="AI52" s="484"/>
      <c r="AJ52" s="484"/>
      <c r="AK52" s="484"/>
      <c r="AL52" s="484"/>
      <c r="AM52" s="484"/>
      <c r="AN52" s="484"/>
      <c r="AO52" s="484"/>
      <c r="AP52" s="484"/>
    </row>
    <row r="53" spans="1:42" ht="15">
      <c r="A53" s="509"/>
      <c r="B53" s="509"/>
      <c r="C53" s="509"/>
      <c r="D53" s="147"/>
      <c r="E53" s="147"/>
      <c r="F53" s="484"/>
      <c r="G53" s="484"/>
      <c r="H53" s="484"/>
      <c r="I53" s="484"/>
      <c r="J53" s="484"/>
      <c r="K53" s="484"/>
      <c r="L53" s="484"/>
      <c r="M53" s="484"/>
      <c r="AE53" s="484"/>
      <c r="AF53" s="484"/>
      <c r="AG53" s="484"/>
      <c r="AH53" s="484"/>
      <c r="AI53" s="484"/>
      <c r="AJ53" s="484"/>
      <c r="AK53" s="484"/>
      <c r="AL53" s="484"/>
      <c r="AM53" s="484"/>
      <c r="AN53" s="484"/>
      <c r="AO53" s="484"/>
      <c r="AP53" s="484"/>
    </row>
  </sheetData>
  <sheetProtection selectLockedCells="1"/>
  <mergeCells count="33">
    <mergeCell ref="AO13:AP13"/>
    <mergeCell ref="H9:M9"/>
    <mergeCell ref="F12:I12"/>
    <mergeCell ref="J12:M12"/>
    <mergeCell ref="A48:D48"/>
    <mergeCell ref="AI12:AL12"/>
    <mergeCell ref="AM12:AP12"/>
    <mergeCell ref="F13:G13"/>
    <mergeCell ref="H13:I13"/>
    <mergeCell ref="J13:K13"/>
    <mergeCell ref="L13:M13"/>
    <mergeCell ref="AI13:AJ13"/>
    <mergeCell ref="AK13:AL13"/>
    <mergeCell ref="AM13:AN13"/>
    <mergeCell ref="H6:M6"/>
    <mergeCell ref="I7:J7"/>
    <mergeCell ref="L7:M7"/>
    <mergeCell ref="D10:E10"/>
    <mergeCell ref="D11:E11"/>
    <mergeCell ref="D5:G6"/>
    <mergeCell ref="D8:G8"/>
    <mergeCell ref="D7:G7"/>
    <mergeCell ref="D9:G9"/>
    <mergeCell ref="BA12:BB12"/>
    <mergeCell ref="AD2:AG4"/>
    <mergeCell ref="AS5:AU8"/>
    <mergeCell ref="AW12:AX12"/>
    <mergeCell ref="AY12:AZ12"/>
    <mergeCell ref="I2:J2"/>
    <mergeCell ref="L2:M2"/>
    <mergeCell ref="H3:J3"/>
    <mergeCell ref="H4:M4"/>
    <mergeCell ref="H5:I5"/>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fitToHeight="1" fitToWidth="1" horizontalDpi="600" verticalDpi="600" orientation="landscape" paperSize="9" scale="58"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A4">
      <pane xSplit="2" ySplit="7" topLeftCell="E11" activePane="bottomRight" state="frozen"/>
      <selection pane="topLeft" activeCell="A4" sqref="A4"/>
      <selection pane="topRight" activeCell="C4" sqref="C4"/>
      <selection pane="bottomLeft" activeCell="A11" sqref="A11"/>
      <selection pane="bottomRight" activeCell="H6" sqref="H6"/>
    </sheetView>
  </sheetViews>
  <sheetFormatPr defaultColWidth="9.625" defaultRowHeight="12.75" customHeight="1"/>
  <cols>
    <col min="1" max="1" width="8.25390625" style="594" customWidth="1"/>
    <col min="2" max="2" width="55.75390625" style="86" customWidth="1"/>
    <col min="3" max="3" width="10.00390625" style="86" customWidth="1"/>
    <col min="4" max="11" width="19.125" style="86" customWidth="1"/>
    <col min="12" max="26" width="7.00390625" style="35" customWidth="1"/>
    <col min="27" max="27" width="7.00390625" style="350"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096"/>
      <c r="BC1" s="1096"/>
    </row>
    <row r="2" spans="1:53" ht="16.5" customHeight="1" thickTop="1">
      <c r="A2" s="595"/>
      <c r="B2" s="596"/>
      <c r="C2" s="596"/>
      <c r="D2" s="1343" t="s">
        <v>197</v>
      </c>
      <c r="E2" s="1343" t="s">
        <v>7</v>
      </c>
      <c r="F2" s="596"/>
      <c r="G2" s="597" t="s">
        <v>251</v>
      </c>
      <c r="H2" s="1346" t="s">
        <v>414</v>
      </c>
      <c r="I2" s="1346"/>
      <c r="J2" s="597" t="s">
        <v>209</v>
      </c>
      <c r="K2" s="180"/>
      <c r="L2" s="6"/>
      <c r="M2" s="7"/>
      <c r="N2" s="7"/>
      <c r="O2" s="825"/>
      <c r="P2" s="7"/>
      <c r="Q2" s="7"/>
      <c r="R2" s="7"/>
      <c r="S2" s="6"/>
      <c r="T2" s="30"/>
      <c r="U2" s="30"/>
      <c r="V2" s="30"/>
      <c r="W2" s="6"/>
      <c r="X2" s="6"/>
      <c r="Y2" s="6"/>
      <c r="Z2" s="6"/>
      <c r="AA2" s="826"/>
      <c r="AT2" s="1215"/>
      <c r="AU2" s="1215"/>
      <c r="AV2" s="1215"/>
      <c r="AW2" s="368" t="s">
        <v>143</v>
      </c>
      <c r="AX2" s="367" t="s">
        <v>144</v>
      </c>
      <c r="AY2" s="179"/>
      <c r="AZ2" s="179"/>
      <c r="BA2" s="179"/>
    </row>
    <row r="3" spans="1:50" ht="16.5" customHeight="1">
      <c r="A3" s="598"/>
      <c r="B3" s="210"/>
      <c r="C3" s="210"/>
      <c r="D3" s="1344"/>
      <c r="E3" s="1344"/>
      <c r="F3" s="210"/>
      <c r="G3" s="145" t="s">
        <v>214</v>
      </c>
      <c r="H3" s="140"/>
      <c r="I3" s="140" t="s">
        <v>415</v>
      </c>
      <c r="J3" s="141"/>
      <c r="K3" s="142"/>
      <c r="L3" s="6"/>
      <c r="M3" s="7"/>
      <c r="N3" s="7"/>
      <c r="O3" s="828"/>
      <c r="P3" s="7"/>
      <c r="Q3" s="7"/>
      <c r="R3" s="7"/>
      <c r="S3" s="6"/>
      <c r="T3" s="30"/>
      <c r="U3" s="30"/>
      <c r="V3" s="30"/>
      <c r="W3" s="6"/>
      <c r="X3" s="6"/>
      <c r="Y3" s="6"/>
      <c r="Z3" s="6"/>
      <c r="AA3" s="826"/>
      <c r="AT3" s="1215"/>
      <c r="AU3" s="1215"/>
      <c r="AV3" s="1215"/>
      <c r="AW3" s="369" t="s">
        <v>145</v>
      </c>
      <c r="AX3" s="367" t="s">
        <v>151</v>
      </c>
    </row>
    <row r="4" spans="1:50" ht="16.5" customHeight="1">
      <c r="A4" s="598"/>
      <c r="B4" s="210"/>
      <c r="C4" s="210"/>
      <c r="D4" s="210"/>
      <c r="E4" s="599" t="s">
        <v>204</v>
      </c>
      <c r="F4" s="210"/>
      <c r="G4" s="145" t="s">
        <v>210</v>
      </c>
      <c r="H4" s="140"/>
      <c r="I4" s="1202"/>
      <c r="J4" s="1202"/>
      <c r="K4" s="1345"/>
      <c r="L4" s="6"/>
      <c r="M4" s="7"/>
      <c r="N4" s="7"/>
      <c r="O4" s="829"/>
      <c r="P4" s="7"/>
      <c r="Q4" s="7"/>
      <c r="R4" s="7"/>
      <c r="S4" s="6"/>
      <c r="T4" s="6"/>
      <c r="U4" s="6"/>
      <c r="V4" s="6"/>
      <c r="W4" s="6"/>
      <c r="X4" s="6"/>
      <c r="Y4" s="6"/>
      <c r="Z4" s="6"/>
      <c r="AA4" s="826"/>
      <c r="AT4" s="1215"/>
      <c r="AU4" s="1215"/>
      <c r="AV4" s="1215"/>
      <c r="AW4" s="369" t="s">
        <v>146</v>
      </c>
      <c r="AX4" s="367" t="s">
        <v>147</v>
      </c>
    </row>
    <row r="5" spans="1:50" ht="16.5" customHeight="1">
      <c r="A5" s="598"/>
      <c r="B5" s="600" t="s">
        <v>197</v>
      </c>
      <c r="C5" s="601"/>
      <c r="D5" s="210"/>
      <c r="E5" s="602" t="s">
        <v>8</v>
      </c>
      <c r="F5" s="210"/>
      <c r="G5" s="145" t="s">
        <v>211</v>
      </c>
      <c r="H5" s="140"/>
      <c r="I5" s="139"/>
      <c r="J5" s="335" t="s">
        <v>212</v>
      </c>
      <c r="K5" s="142">
        <v>0</v>
      </c>
      <c r="L5" s="6"/>
      <c r="M5" s="7"/>
      <c r="N5" s="7"/>
      <c r="O5" s="829"/>
      <c r="P5" s="7"/>
      <c r="Q5" s="7"/>
      <c r="R5" s="7"/>
      <c r="S5" s="6"/>
      <c r="T5" s="830"/>
      <c r="U5" s="6"/>
      <c r="V5" s="6"/>
      <c r="W5" s="6"/>
      <c r="X5" s="6"/>
      <c r="Y5" s="6"/>
      <c r="Z5" s="6"/>
      <c r="AA5" s="826"/>
      <c r="AC5" s="152" t="s">
        <v>35</v>
      </c>
      <c r="AU5" s="371" t="s">
        <v>189</v>
      </c>
      <c r="AW5" s="369" t="s">
        <v>148</v>
      </c>
      <c r="AX5" s="367" t="s">
        <v>152</v>
      </c>
    </row>
    <row r="6" spans="1:55" ht="16.5" customHeight="1" thickBot="1">
      <c r="A6" s="598"/>
      <c r="B6" s="1255" t="s">
        <v>343</v>
      </c>
      <c r="C6" s="1256"/>
      <c r="D6" s="1257"/>
      <c r="E6" s="420"/>
      <c r="F6" s="210"/>
      <c r="G6" s="458" t="s">
        <v>213</v>
      </c>
      <c r="H6" s="140"/>
      <c r="I6" s="140"/>
      <c r="J6" s="141"/>
      <c r="K6" s="142"/>
      <c r="L6" s="831" t="s">
        <v>182</v>
      </c>
      <c r="M6" s="831" t="s">
        <v>182</v>
      </c>
      <c r="N6" s="831" t="s">
        <v>182</v>
      </c>
      <c r="O6" s="831" t="s">
        <v>182</v>
      </c>
      <c r="P6" s="831" t="s">
        <v>182</v>
      </c>
      <c r="Q6" s="831" t="s">
        <v>182</v>
      </c>
      <c r="R6" s="831" t="s">
        <v>182</v>
      </c>
      <c r="S6" s="831" t="s">
        <v>182</v>
      </c>
      <c r="T6" s="831" t="s">
        <v>183</v>
      </c>
      <c r="U6" s="831" t="s">
        <v>183</v>
      </c>
      <c r="V6" s="831" t="s">
        <v>183</v>
      </c>
      <c r="W6" s="831" t="s">
        <v>183</v>
      </c>
      <c r="X6" s="831" t="s">
        <v>183</v>
      </c>
      <c r="Y6" s="831" t="s">
        <v>183</v>
      </c>
      <c r="Z6" s="831" t="s">
        <v>183</v>
      </c>
      <c r="AA6" s="831" t="s">
        <v>183</v>
      </c>
      <c r="AC6" s="87"/>
      <c r="AD6" s="87"/>
      <c r="AH6" s="156" t="s">
        <v>251</v>
      </c>
      <c r="AI6" s="1332" t="s">
        <v>414</v>
      </c>
      <c r="AJ6" s="1332"/>
      <c r="AK6" s="1332"/>
      <c r="AL6" s="1332"/>
      <c r="AW6" s="369" t="s">
        <v>149</v>
      </c>
      <c r="AX6" s="367" t="s">
        <v>153</v>
      </c>
      <c r="BB6" s="35" t="s">
        <v>335</v>
      </c>
      <c r="BC6" s="1097">
        <v>2</v>
      </c>
    </row>
    <row r="7" spans="1:50" ht="18.75" thickBot="1">
      <c r="A7" s="603"/>
      <c r="B7" s="285" t="s">
        <v>342</v>
      </c>
      <c r="C7" s="286"/>
      <c r="D7" s="287"/>
      <c r="E7" s="289" t="s">
        <v>136</v>
      </c>
      <c r="F7" s="182" t="s">
        <v>197</v>
      </c>
      <c r="G7" s="183" t="s">
        <v>197</v>
      </c>
      <c r="H7" s="140"/>
      <c r="I7" s="140"/>
      <c r="J7" s="141"/>
      <c r="K7" s="142"/>
      <c r="L7" s="6"/>
      <c r="M7" s="7"/>
      <c r="N7" s="6"/>
      <c r="O7" s="6"/>
      <c r="P7" s="6"/>
      <c r="Q7" s="7"/>
      <c r="R7" s="7"/>
      <c r="S7" s="6"/>
      <c r="T7" s="830"/>
      <c r="U7" s="7"/>
      <c r="V7" s="6"/>
      <c r="W7" s="6"/>
      <c r="X7" s="6"/>
      <c r="Y7" s="7"/>
      <c r="Z7" s="7"/>
      <c r="AA7" s="6"/>
      <c r="AB7" s="157"/>
      <c r="AC7" s="158" t="s">
        <v>273</v>
      </c>
      <c r="AD7" s="230" t="s">
        <v>197</v>
      </c>
      <c r="AE7" s="1333" t="s">
        <v>32</v>
      </c>
      <c r="AF7" s="1333"/>
      <c r="AG7" s="1333"/>
      <c r="AH7" s="1333"/>
      <c r="AI7" s="1333"/>
      <c r="AJ7" s="1333"/>
      <c r="AK7" s="1333"/>
      <c r="AL7" s="1334"/>
      <c r="AW7" s="369" t="s">
        <v>150</v>
      </c>
      <c r="AX7" s="367" t="s">
        <v>188</v>
      </c>
    </row>
    <row r="8" spans="1:55" s="578" customFormat="1" ht="13.5" customHeight="1">
      <c r="A8" s="604" t="s">
        <v>215</v>
      </c>
      <c r="B8" s="422" t="s">
        <v>197</v>
      </c>
      <c r="C8" s="605" t="s">
        <v>268</v>
      </c>
      <c r="D8" s="1350" t="s">
        <v>200</v>
      </c>
      <c r="E8" s="1351"/>
      <c r="F8" s="1352"/>
      <c r="G8" s="1353"/>
      <c r="H8" s="1352" t="s">
        <v>203</v>
      </c>
      <c r="I8" s="1352"/>
      <c r="J8" s="1352"/>
      <c r="K8" s="1355"/>
      <c r="L8" s="842" t="s">
        <v>137</v>
      </c>
      <c r="M8" s="843"/>
      <c r="N8" s="843"/>
      <c r="O8" s="844"/>
      <c r="P8" s="843" t="s">
        <v>138</v>
      </c>
      <c r="Q8" s="845"/>
      <c r="R8" s="845"/>
      <c r="S8" s="846"/>
      <c r="T8" s="847" t="s">
        <v>137</v>
      </c>
      <c r="U8" s="843"/>
      <c r="V8" s="843"/>
      <c r="W8" s="844"/>
      <c r="X8" s="843" t="s">
        <v>138</v>
      </c>
      <c r="Y8" s="845"/>
      <c r="Z8" s="845"/>
      <c r="AA8" s="846"/>
      <c r="AB8" s="184" t="s">
        <v>215</v>
      </c>
      <c r="AC8" s="162" t="s">
        <v>197</v>
      </c>
      <c r="AD8" s="231" t="s">
        <v>197</v>
      </c>
      <c r="AE8" s="1335" t="s">
        <v>200</v>
      </c>
      <c r="AF8" s="1335"/>
      <c r="AG8" s="1335"/>
      <c r="AH8" s="1336"/>
      <c r="AI8" s="1337" t="s">
        <v>203</v>
      </c>
      <c r="AJ8" s="1337" t="s">
        <v>197</v>
      </c>
      <c r="AK8" s="1337" t="s">
        <v>197</v>
      </c>
      <c r="AL8" s="1338" t="s">
        <v>197</v>
      </c>
      <c r="AM8" s="577" t="s">
        <v>197</v>
      </c>
      <c r="AT8" s="323" t="s">
        <v>215</v>
      </c>
      <c r="AU8" s="312" t="s">
        <v>197</v>
      </c>
      <c r="AV8" s="324" t="s">
        <v>139</v>
      </c>
      <c r="AW8" s="1349" t="s">
        <v>200</v>
      </c>
      <c r="AX8" s="1347"/>
      <c r="AY8" s="1347" t="s">
        <v>203</v>
      </c>
      <c r="AZ8" s="1348"/>
      <c r="BA8" s="86"/>
      <c r="BB8" s="85" t="s">
        <v>336</v>
      </c>
      <c r="BC8" s="85" t="s">
        <v>337</v>
      </c>
    </row>
    <row r="9" spans="1:55" ht="12.75" customHeight="1">
      <c r="A9" s="604" t="s">
        <v>240</v>
      </c>
      <c r="B9" s="606" t="s">
        <v>215</v>
      </c>
      <c r="C9" s="607" t="s">
        <v>269</v>
      </c>
      <c r="D9" s="1245">
        <v>2015</v>
      </c>
      <c r="E9" s="1248"/>
      <c r="F9" s="1245">
        <v>2016</v>
      </c>
      <c r="G9" s="1248"/>
      <c r="H9" s="1247">
        <v>2015</v>
      </c>
      <c r="I9" s="1248"/>
      <c r="J9" s="1245">
        <v>2016</v>
      </c>
      <c r="K9" s="1354"/>
      <c r="L9" s="850">
        <v>2015</v>
      </c>
      <c r="M9" s="851"/>
      <c r="N9" s="851">
        <v>2016</v>
      </c>
      <c r="O9" s="686"/>
      <c r="P9" s="852">
        <v>2015</v>
      </c>
      <c r="Q9" s="852"/>
      <c r="R9" s="852">
        <v>2016</v>
      </c>
      <c r="S9" s="6"/>
      <c r="T9" s="853">
        <v>2015</v>
      </c>
      <c r="U9" s="851"/>
      <c r="V9" s="851">
        <v>2016</v>
      </c>
      <c r="W9" s="686"/>
      <c r="X9" s="852">
        <v>2015</v>
      </c>
      <c r="Y9" s="852"/>
      <c r="Z9" s="852">
        <v>2016</v>
      </c>
      <c r="AA9" s="6"/>
      <c r="AB9" s="186" t="s">
        <v>240</v>
      </c>
      <c r="AC9" s="162" t="s">
        <v>197</v>
      </c>
      <c r="AD9" s="185" t="s">
        <v>197</v>
      </c>
      <c r="AE9" s="1330">
        <v>2015</v>
      </c>
      <c r="AF9" s="1329" t="s">
        <v>197</v>
      </c>
      <c r="AG9" s="1328">
        <v>2016</v>
      </c>
      <c r="AH9" s="1329" t="s">
        <v>197</v>
      </c>
      <c r="AI9" s="1330">
        <v>2015</v>
      </c>
      <c r="AJ9" s="1329" t="s">
        <v>197</v>
      </c>
      <c r="AK9" s="1328">
        <v>2016</v>
      </c>
      <c r="AL9" s="1331" t="s">
        <v>197</v>
      </c>
      <c r="AM9" s="577" t="s">
        <v>197</v>
      </c>
      <c r="AT9" s="325" t="s">
        <v>240</v>
      </c>
      <c r="AU9" s="170" t="s">
        <v>215</v>
      </c>
      <c r="AV9" s="185" t="s">
        <v>140</v>
      </c>
      <c r="AW9" s="678">
        <v>2015</v>
      </c>
      <c r="AX9" s="678">
        <v>2016</v>
      </c>
      <c r="AY9" s="678">
        <v>2015</v>
      </c>
      <c r="AZ9" s="684">
        <v>2016</v>
      </c>
      <c r="BA9" s="578"/>
      <c r="BB9" s="85" t="s">
        <v>338</v>
      </c>
      <c r="BC9" s="85" t="s">
        <v>339</v>
      </c>
    </row>
    <row r="10" spans="1:52" ht="14.25" customHeight="1">
      <c r="A10" s="608" t="s">
        <v>197</v>
      </c>
      <c r="B10" s="424"/>
      <c r="C10" s="609" t="s">
        <v>197</v>
      </c>
      <c r="D10" s="425" t="s">
        <v>198</v>
      </c>
      <c r="E10" s="425" t="s">
        <v>20</v>
      </c>
      <c r="F10" s="425" t="s">
        <v>198</v>
      </c>
      <c r="G10" s="425" t="s">
        <v>20</v>
      </c>
      <c r="H10" s="425" t="s">
        <v>198</v>
      </c>
      <c r="I10" s="425" t="s">
        <v>20</v>
      </c>
      <c r="J10" s="425" t="s">
        <v>198</v>
      </c>
      <c r="K10" s="426" t="s">
        <v>20</v>
      </c>
      <c r="L10" s="860" t="s">
        <v>198</v>
      </c>
      <c r="M10" s="858" t="s">
        <v>20</v>
      </c>
      <c r="N10" s="858" t="s">
        <v>198</v>
      </c>
      <c r="O10" s="859" t="s">
        <v>20</v>
      </c>
      <c r="P10" s="858" t="s">
        <v>198</v>
      </c>
      <c r="Q10" s="858" t="s">
        <v>20</v>
      </c>
      <c r="R10" s="858" t="s">
        <v>198</v>
      </c>
      <c r="S10" s="858" t="s">
        <v>20</v>
      </c>
      <c r="T10" s="860" t="s">
        <v>198</v>
      </c>
      <c r="U10" s="858" t="s">
        <v>20</v>
      </c>
      <c r="V10" s="858" t="s">
        <v>198</v>
      </c>
      <c r="W10" s="858" t="s">
        <v>20</v>
      </c>
      <c r="X10" s="860" t="s">
        <v>198</v>
      </c>
      <c r="Y10" s="858" t="s">
        <v>20</v>
      </c>
      <c r="Z10" s="858" t="s">
        <v>198</v>
      </c>
      <c r="AA10" s="858" t="s">
        <v>20</v>
      </c>
      <c r="AB10" s="167" t="s">
        <v>197</v>
      </c>
      <c r="AC10" s="162"/>
      <c r="AD10" s="191" t="s">
        <v>197</v>
      </c>
      <c r="AE10" s="168" t="s">
        <v>198</v>
      </c>
      <c r="AF10" s="169" t="s">
        <v>20</v>
      </c>
      <c r="AG10" s="170" t="s">
        <v>198</v>
      </c>
      <c r="AH10" s="169" t="s">
        <v>20</v>
      </c>
      <c r="AI10" s="171" t="s">
        <v>198</v>
      </c>
      <c r="AJ10" s="169" t="s">
        <v>20</v>
      </c>
      <c r="AK10" s="170" t="s">
        <v>198</v>
      </c>
      <c r="AL10" s="172" t="s">
        <v>20</v>
      </c>
      <c r="AM10" s="577" t="s">
        <v>197</v>
      </c>
      <c r="AT10" s="326" t="s">
        <v>197</v>
      </c>
      <c r="AU10" s="49"/>
      <c r="AV10" s="187" t="s">
        <v>197</v>
      </c>
      <c r="AW10" s="188"/>
      <c r="AX10" s="188"/>
      <c r="AY10" s="188"/>
      <c r="AZ10" s="327"/>
    </row>
    <row r="11" spans="1:55" s="379" customFormat="1" ht="15" customHeight="1">
      <c r="A11" s="427">
        <v>1</v>
      </c>
      <c r="B11" s="610" t="s">
        <v>362</v>
      </c>
      <c r="C11" s="611" t="s">
        <v>57</v>
      </c>
      <c r="D11" s="429">
        <v>23.1418</v>
      </c>
      <c r="E11" s="429">
        <v>2750.283</v>
      </c>
      <c r="F11" s="429">
        <v>17.63436679</v>
      </c>
      <c r="G11" s="429">
        <v>10161.058649999999</v>
      </c>
      <c r="H11" s="429">
        <v>21.3949</v>
      </c>
      <c r="I11" s="429">
        <v>2750.28296</v>
      </c>
      <c r="J11" s="429">
        <v>10.0277975</v>
      </c>
      <c r="K11" s="429">
        <v>1630.0179099999998</v>
      </c>
      <c r="L11" s="864" t="s">
        <v>416</v>
      </c>
      <c r="M11" s="864" t="s">
        <v>416</v>
      </c>
      <c r="N11" s="864" t="s">
        <v>416</v>
      </c>
      <c r="O11" s="864" t="s">
        <v>416</v>
      </c>
      <c r="P11" s="864" t="s">
        <v>416</v>
      </c>
      <c r="Q11" s="864" t="s">
        <v>416</v>
      </c>
      <c r="R11" s="864" t="s">
        <v>416</v>
      </c>
      <c r="S11" s="864" t="s">
        <v>416</v>
      </c>
      <c r="T11" s="866" t="s">
        <v>416</v>
      </c>
      <c r="U11" s="729" t="s">
        <v>416</v>
      </c>
      <c r="V11" s="729" t="s">
        <v>416</v>
      </c>
      <c r="W11" s="729" t="s">
        <v>416</v>
      </c>
      <c r="X11" s="866" t="s">
        <v>416</v>
      </c>
      <c r="Y11" s="729" t="s">
        <v>416</v>
      </c>
      <c r="Z11" s="729" t="s">
        <v>416</v>
      </c>
      <c r="AA11" s="867" t="s">
        <v>416</v>
      </c>
      <c r="AB11" s="2">
        <v>1</v>
      </c>
      <c r="AC11" s="979" t="s">
        <v>362</v>
      </c>
      <c r="AD11" s="89" t="s">
        <v>196</v>
      </c>
      <c r="AE11" s="980">
        <v>0</v>
      </c>
      <c r="AF11" s="980">
        <v>0</v>
      </c>
      <c r="AG11" s="980">
        <v>0</v>
      </c>
      <c r="AH11" s="980">
        <v>0</v>
      </c>
      <c r="AI11" s="980">
        <v>0</v>
      </c>
      <c r="AJ11" s="980">
        <v>0</v>
      </c>
      <c r="AK11" s="980">
        <v>0</v>
      </c>
      <c r="AL11" s="981">
        <v>0</v>
      </c>
      <c r="AT11" s="316">
        <v>1</v>
      </c>
      <c r="AU11" s="979" t="s">
        <v>207</v>
      </c>
      <c r="AV11" s="193" t="s">
        <v>141</v>
      </c>
      <c r="AW11" s="388">
        <v>118.84481760277939</v>
      </c>
      <c r="AX11" s="582">
        <v>576.2077408848088</v>
      </c>
      <c r="AY11" s="982">
        <v>128.54853072461194</v>
      </c>
      <c r="AZ11" s="589">
        <v>162.54994279651137</v>
      </c>
      <c r="BA11" s="983"/>
      <c r="BB11" s="1098" t="s">
        <v>156</v>
      </c>
      <c r="BC11" s="1098" t="s">
        <v>156</v>
      </c>
    </row>
    <row r="12" spans="1:55" s="88" customFormat="1" ht="15" customHeight="1" thickBot="1">
      <c r="A12" s="430">
        <v>1.1</v>
      </c>
      <c r="B12" s="622" t="s">
        <v>245</v>
      </c>
      <c r="C12" s="612" t="s">
        <v>57</v>
      </c>
      <c r="D12" s="927">
        <v>0.0945</v>
      </c>
      <c r="E12" s="927">
        <v>293.0314</v>
      </c>
      <c r="F12" s="927">
        <v>0.001104</v>
      </c>
      <c r="G12" s="927">
        <v>11.0513</v>
      </c>
      <c r="H12" s="927">
        <v>3.7438</v>
      </c>
      <c r="I12" s="984">
        <v>293.03141</v>
      </c>
      <c r="J12" s="927">
        <v>3.56351328</v>
      </c>
      <c r="K12" s="984">
        <v>288.62446</v>
      </c>
      <c r="L12" s="875"/>
      <c r="M12" s="876"/>
      <c r="N12" s="753"/>
      <c r="O12" s="754"/>
      <c r="P12" s="877"/>
      <c r="Q12" s="877"/>
      <c r="R12" s="877"/>
      <c r="S12" s="878"/>
      <c r="T12" s="879" t="s">
        <v>416</v>
      </c>
      <c r="U12" s="8" t="s">
        <v>416</v>
      </c>
      <c r="V12" s="8" t="s">
        <v>416</v>
      </c>
      <c r="W12" s="8" t="s">
        <v>416</v>
      </c>
      <c r="X12" s="879" t="s">
        <v>416</v>
      </c>
      <c r="Y12" s="8" t="s">
        <v>416</v>
      </c>
      <c r="Z12" s="8" t="s">
        <v>416</v>
      </c>
      <c r="AA12" s="880" t="s">
        <v>416</v>
      </c>
      <c r="AB12" s="2">
        <v>1.1</v>
      </c>
      <c r="AC12" s="197" t="s">
        <v>245</v>
      </c>
      <c r="AD12" s="190" t="s">
        <v>196</v>
      </c>
      <c r="AE12" s="985"/>
      <c r="AF12" s="985"/>
      <c r="AG12" s="985"/>
      <c r="AH12" s="985"/>
      <c r="AI12" s="985"/>
      <c r="AJ12" s="985"/>
      <c r="AK12" s="985"/>
      <c r="AL12" s="986"/>
      <c r="AT12" s="316">
        <v>1.1</v>
      </c>
      <c r="AU12" s="200" t="s">
        <v>245</v>
      </c>
      <c r="AV12" s="193" t="s">
        <v>141</v>
      </c>
      <c r="AW12" s="579">
        <v>3100.861375661376</v>
      </c>
      <c r="AX12" s="579">
        <v>10010.235507246376</v>
      </c>
      <c r="AY12" s="580">
        <v>78.27111758106737</v>
      </c>
      <c r="AZ12" s="581">
        <v>80.99435509890958</v>
      </c>
      <c r="BB12" s="1098" t="s">
        <v>156</v>
      </c>
      <c r="BC12" s="1098" t="s">
        <v>156</v>
      </c>
    </row>
    <row r="13" spans="1:55" s="379" customFormat="1" ht="15" customHeight="1">
      <c r="A13" s="427">
        <v>1.2</v>
      </c>
      <c r="B13" s="987" t="s">
        <v>363</v>
      </c>
      <c r="C13" s="619" t="s">
        <v>57</v>
      </c>
      <c r="D13" s="429">
        <v>23.0473</v>
      </c>
      <c r="E13" s="429">
        <v>2457.2516</v>
      </c>
      <c r="F13" s="429">
        <v>17.63326279</v>
      </c>
      <c r="G13" s="429">
        <v>10150.00735</v>
      </c>
      <c r="H13" s="429">
        <v>17.6511</v>
      </c>
      <c r="I13" s="429">
        <v>2457.25155</v>
      </c>
      <c r="J13" s="429">
        <v>6.464284220000001</v>
      </c>
      <c r="K13" s="429">
        <v>1341.3934499999998</v>
      </c>
      <c r="L13" s="884" t="s">
        <v>416</v>
      </c>
      <c r="M13" s="885" t="s">
        <v>416</v>
      </c>
      <c r="N13" s="886" t="s">
        <v>416</v>
      </c>
      <c r="O13" s="887" t="s">
        <v>416</v>
      </c>
      <c r="P13" s="888" t="s">
        <v>416</v>
      </c>
      <c r="Q13" s="888" t="s">
        <v>416</v>
      </c>
      <c r="R13" s="888" t="s">
        <v>416</v>
      </c>
      <c r="S13" s="889" t="s">
        <v>416</v>
      </c>
      <c r="T13" s="866" t="s">
        <v>416</v>
      </c>
      <c r="U13" s="729" t="s">
        <v>416</v>
      </c>
      <c r="V13" s="729" t="s">
        <v>416</v>
      </c>
      <c r="W13" s="729" t="s">
        <v>416</v>
      </c>
      <c r="X13" s="866" t="s">
        <v>416</v>
      </c>
      <c r="Y13" s="729" t="s">
        <v>416</v>
      </c>
      <c r="Z13" s="729" t="s">
        <v>416</v>
      </c>
      <c r="AA13" s="867" t="s">
        <v>416</v>
      </c>
      <c r="AB13" s="2">
        <v>1.2</v>
      </c>
      <c r="AC13" s="197" t="s">
        <v>363</v>
      </c>
      <c r="AD13" s="190" t="s">
        <v>196</v>
      </c>
      <c r="AE13" s="988">
        <v>0</v>
      </c>
      <c r="AF13" s="988">
        <v>0</v>
      </c>
      <c r="AG13" s="988">
        <v>0</v>
      </c>
      <c r="AH13" s="988">
        <v>0</v>
      </c>
      <c r="AI13" s="988">
        <v>0</v>
      </c>
      <c r="AJ13" s="988">
        <v>0</v>
      </c>
      <c r="AK13" s="988">
        <v>0</v>
      </c>
      <c r="AL13" s="989">
        <v>0</v>
      </c>
      <c r="AT13" s="316">
        <v>1.2</v>
      </c>
      <c r="AU13" s="197" t="s">
        <v>246</v>
      </c>
      <c r="AV13" s="193" t="s">
        <v>141</v>
      </c>
      <c r="AW13" s="582">
        <v>106.61776433682037</v>
      </c>
      <c r="AX13" s="582">
        <v>575.6170863486575</v>
      </c>
      <c r="AY13" s="583">
        <v>139.21237486615564</v>
      </c>
      <c r="AZ13" s="584">
        <v>207.50842697321866</v>
      </c>
      <c r="BB13" s="1098" t="s">
        <v>156</v>
      </c>
      <c r="BC13" s="1098" t="s">
        <v>156</v>
      </c>
    </row>
    <row r="14" spans="1:55" s="88" customFormat="1" ht="15" customHeight="1">
      <c r="A14" s="430" t="s">
        <v>222</v>
      </c>
      <c r="B14" s="363" t="s">
        <v>201</v>
      </c>
      <c r="C14" s="614" t="s">
        <v>57</v>
      </c>
      <c r="D14" s="873">
        <v>1.4522</v>
      </c>
      <c r="E14" s="873">
        <v>776.0242</v>
      </c>
      <c r="F14" s="873">
        <v>0.33366047</v>
      </c>
      <c r="G14" s="990">
        <v>41.59321</v>
      </c>
      <c r="H14" s="873">
        <v>7.4633</v>
      </c>
      <c r="I14" s="991">
        <v>776.02416</v>
      </c>
      <c r="J14" s="873">
        <v>0.3858629</v>
      </c>
      <c r="K14" s="991">
        <v>50.5806</v>
      </c>
      <c r="L14" s="875"/>
      <c r="M14" s="876"/>
      <c r="N14" s="753"/>
      <c r="O14" s="754"/>
      <c r="P14" s="877"/>
      <c r="Q14" s="877"/>
      <c r="R14" s="877"/>
      <c r="S14" s="878"/>
      <c r="T14" s="879" t="s">
        <v>416</v>
      </c>
      <c r="U14" s="8" t="s">
        <v>416</v>
      </c>
      <c r="V14" s="8" t="s">
        <v>416</v>
      </c>
      <c r="W14" s="8" t="s">
        <v>416</v>
      </c>
      <c r="X14" s="879" t="s">
        <v>416</v>
      </c>
      <c r="Y14" s="8" t="s">
        <v>416</v>
      </c>
      <c r="Z14" s="8" t="s">
        <v>416</v>
      </c>
      <c r="AA14" s="880" t="s">
        <v>416</v>
      </c>
      <c r="AB14" s="2" t="s">
        <v>222</v>
      </c>
      <c r="AC14" s="192" t="s">
        <v>201</v>
      </c>
      <c r="AD14" s="190" t="s">
        <v>196</v>
      </c>
      <c r="AE14" s="985"/>
      <c r="AF14" s="985"/>
      <c r="AG14" s="985"/>
      <c r="AH14" s="985"/>
      <c r="AI14" s="985"/>
      <c r="AJ14" s="985"/>
      <c r="AK14" s="985"/>
      <c r="AL14" s="986"/>
      <c r="AT14" s="316" t="s">
        <v>222</v>
      </c>
      <c r="AU14" s="192" t="s">
        <v>201</v>
      </c>
      <c r="AV14" s="193" t="s">
        <v>141</v>
      </c>
      <c r="AW14" s="585">
        <v>534.378322545104</v>
      </c>
      <c r="AX14" s="585">
        <v>124.65729008893382</v>
      </c>
      <c r="AY14" s="585">
        <v>103.9786903916498</v>
      </c>
      <c r="AZ14" s="586">
        <v>131.08438256178553</v>
      </c>
      <c r="BB14" s="1098" t="s">
        <v>419</v>
      </c>
      <c r="BC14" s="1098" t="s">
        <v>156</v>
      </c>
    </row>
    <row r="15" spans="1:55" s="88" customFormat="1" ht="15" customHeight="1">
      <c r="A15" s="430" t="s">
        <v>292</v>
      </c>
      <c r="B15" s="363" t="s">
        <v>202</v>
      </c>
      <c r="C15" s="614" t="s">
        <v>57</v>
      </c>
      <c r="D15" s="873">
        <v>21.5951</v>
      </c>
      <c r="E15" s="873">
        <v>1681.2274</v>
      </c>
      <c r="F15" s="873">
        <v>17.299602319999998</v>
      </c>
      <c r="G15" s="990">
        <v>10108.41414</v>
      </c>
      <c r="H15" s="873">
        <v>10.1878</v>
      </c>
      <c r="I15" s="991">
        <v>1681.22739</v>
      </c>
      <c r="J15" s="873">
        <v>6.07842132</v>
      </c>
      <c r="K15" s="991">
        <v>1290.8128499999998</v>
      </c>
      <c r="L15" s="875"/>
      <c r="M15" s="876"/>
      <c r="N15" s="753"/>
      <c r="O15" s="754"/>
      <c r="P15" s="877"/>
      <c r="Q15" s="877"/>
      <c r="R15" s="877"/>
      <c r="S15" s="878"/>
      <c r="T15" s="879" t="s">
        <v>416</v>
      </c>
      <c r="U15" s="8" t="s">
        <v>416</v>
      </c>
      <c r="V15" s="8" t="s">
        <v>416</v>
      </c>
      <c r="W15" s="8" t="s">
        <v>416</v>
      </c>
      <c r="X15" s="879" t="s">
        <v>416</v>
      </c>
      <c r="Y15" s="8" t="s">
        <v>416</v>
      </c>
      <c r="Z15" s="8" t="s">
        <v>416</v>
      </c>
      <c r="AA15" s="880" t="s">
        <v>416</v>
      </c>
      <c r="AB15" s="2" t="s">
        <v>292</v>
      </c>
      <c r="AC15" s="192" t="s">
        <v>202</v>
      </c>
      <c r="AD15" s="190" t="s">
        <v>196</v>
      </c>
      <c r="AE15" s="985"/>
      <c r="AF15" s="985"/>
      <c r="AG15" s="985"/>
      <c r="AH15" s="985"/>
      <c r="AI15" s="985"/>
      <c r="AJ15" s="985"/>
      <c r="AK15" s="985"/>
      <c r="AL15" s="986"/>
      <c r="AT15" s="316" t="s">
        <v>292</v>
      </c>
      <c r="AU15" s="192" t="s">
        <v>202</v>
      </c>
      <c r="AV15" s="193" t="s">
        <v>141</v>
      </c>
      <c r="AW15" s="585">
        <v>77.85226278183477</v>
      </c>
      <c r="AX15" s="585">
        <v>584.3148271861547</v>
      </c>
      <c r="AY15" s="585">
        <v>165.0235958695695</v>
      </c>
      <c r="AZ15" s="586">
        <v>212.35988458924393</v>
      </c>
      <c r="BB15" s="1098" t="s">
        <v>156</v>
      </c>
      <c r="BC15" s="1098" t="s">
        <v>156</v>
      </c>
    </row>
    <row r="16" spans="1:55" s="88" customFormat="1" ht="15" customHeight="1">
      <c r="A16" s="432" t="s">
        <v>19</v>
      </c>
      <c r="B16" s="615" t="s">
        <v>308</v>
      </c>
      <c r="C16" s="616" t="s">
        <v>57</v>
      </c>
      <c r="D16" s="873">
        <v>4.9541</v>
      </c>
      <c r="E16" s="873">
        <v>0.8284</v>
      </c>
      <c r="F16" s="873">
        <v>2.30903391</v>
      </c>
      <c r="G16" s="990">
        <v>1247.00224</v>
      </c>
      <c r="H16" s="873">
        <v>0.0001</v>
      </c>
      <c r="I16" s="991">
        <v>0.8284</v>
      </c>
      <c r="J16" s="873">
        <v>0</v>
      </c>
      <c r="K16" s="991">
        <v>0</v>
      </c>
      <c r="L16" s="875"/>
      <c r="M16" s="876"/>
      <c r="N16" s="753"/>
      <c r="O16" s="754"/>
      <c r="P16" s="877"/>
      <c r="Q16" s="877"/>
      <c r="R16" s="877"/>
      <c r="S16" s="878"/>
      <c r="T16" s="879" t="s">
        <v>416</v>
      </c>
      <c r="U16" s="8" t="s">
        <v>416</v>
      </c>
      <c r="V16" s="8" t="s">
        <v>416</v>
      </c>
      <c r="W16" s="8" t="s">
        <v>416</v>
      </c>
      <c r="X16" s="879" t="s">
        <v>416</v>
      </c>
      <c r="Y16" s="8" t="s">
        <v>416</v>
      </c>
      <c r="Z16" s="8" t="s">
        <v>416</v>
      </c>
      <c r="AA16" s="880" t="s">
        <v>416</v>
      </c>
      <c r="AB16" s="2" t="s">
        <v>19</v>
      </c>
      <c r="AC16" s="196" t="s">
        <v>308</v>
      </c>
      <c r="AD16" s="190" t="s">
        <v>196</v>
      </c>
      <c r="AE16" s="985" t="s">
        <v>416</v>
      </c>
      <c r="AF16" s="985" t="s">
        <v>416</v>
      </c>
      <c r="AG16" s="985" t="s">
        <v>416</v>
      </c>
      <c r="AH16" s="985" t="s">
        <v>416</v>
      </c>
      <c r="AI16" s="985" t="s">
        <v>416</v>
      </c>
      <c r="AJ16" s="985" t="s">
        <v>416</v>
      </c>
      <c r="AK16" s="985" t="s">
        <v>416</v>
      </c>
      <c r="AL16" s="986" t="s">
        <v>416</v>
      </c>
      <c r="AT16" s="317" t="s">
        <v>19</v>
      </c>
      <c r="AU16" s="194" t="s">
        <v>308</v>
      </c>
      <c r="AV16" s="193" t="s">
        <v>141</v>
      </c>
      <c r="AW16" s="585">
        <v>0.16721503401223228</v>
      </c>
      <c r="AX16" s="585">
        <v>540.053671190996</v>
      </c>
      <c r="AY16" s="585">
        <v>8284</v>
      </c>
      <c r="AZ16" s="586">
        <v>0</v>
      </c>
      <c r="BB16" s="1098" t="s">
        <v>156</v>
      </c>
      <c r="BC16" s="1098" t="s">
        <v>419</v>
      </c>
    </row>
    <row r="17" spans="1:55" s="88" customFormat="1" ht="15" customHeight="1">
      <c r="A17" s="992">
        <v>2</v>
      </c>
      <c r="B17" s="993" t="s">
        <v>247</v>
      </c>
      <c r="C17" s="616" t="s">
        <v>302</v>
      </c>
      <c r="D17" s="873">
        <v>21.2817</v>
      </c>
      <c r="E17" s="873">
        <v>984.9169</v>
      </c>
      <c r="F17" s="873">
        <v>25.892005</v>
      </c>
      <c r="G17" s="990">
        <v>10395.4645</v>
      </c>
      <c r="H17" s="873">
        <v>1.5929</v>
      </c>
      <c r="I17" s="991">
        <v>984.91688</v>
      </c>
      <c r="J17" s="873">
        <v>1.874734</v>
      </c>
      <c r="K17" s="991">
        <v>987.36703</v>
      </c>
      <c r="L17" s="875"/>
      <c r="M17" s="876"/>
      <c r="N17" s="753"/>
      <c r="O17" s="754"/>
      <c r="P17" s="877"/>
      <c r="Q17" s="877"/>
      <c r="R17" s="877"/>
      <c r="S17" s="878"/>
      <c r="T17" s="879" t="s">
        <v>416</v>
      </c>
      <c r="U17" s="8" t="s">
        <v>416</v>
      </c>
      <c r="V17" s="8" t="s">
        <v>416</v>
      </c>
      <c r="W17" s="8" t="s">
        <v>416</v>
      </c>
      <c r="X17" s="879" t="s">
        <v>416</v>
      </c>
      <c r="Y17" s="8" t="s">
        <v>416</v>
      </c>
      <c r="Z17" s="8" t="s">
        <v>416</v>
      </c>
      <c r="AA17" s="880" t="s">
        <v>416</v>
      </c>
      <c r="AB17" s="896">
        <v>2</v>
      </c>
      <c r="AC17" s="749" t="s">
        <v>247</v>
      </c>
      <c r="AD17" s="190" t="s">
        <v>302</v>
      </c>
      <c r="AE17" s="985"/>
      <c r="AF17" s="985"/>
      <c r="AG17" s="985"/>
      <c r="AH17" s="985"/>
      <c r="AI17" s="985"/>
      <c r="AJ17" s="985"/>
      <c r="AK17" s="985"/>
      <c r="AL17" s="986"/>
      <c r="AT17" s="899">
        <v>2</v>
      </c>
      <c r="AU17" s="749" t="s">
        <v>247</v>
      </c>
      <c r="AV17" s="187" t="s">
        <v>142</v>
      </c>
      <c r="AW17" s="585">
        <v>46.279991729983976</v>
      </c>
      <c r="AX17" s="585">
        <v>401.4932215562294</v>
      </c>
      <c r="AY17" s="585">
        <v>618.3168309372842</v>
      </c>
      <c r="AZ17" s="586">
        <v>526.6704663168215</v>
      </c>
      <c r="BB17" s="1098" t="s">
        <v>419</v>
      </c>
      <c r="BC17" s="1098" t="s">
        <v>156</v>
      </c>
    </row>
    <row r="18" spans="1:55" s="88" customFormat="1" ht="15" customHeight="1">
      <c r="A18" s="994">
        <v>3</v>
      </c>
      <c r="B18" s="895" t="s">
        <v>365</v>
      </c>
      <c r="C18" s="1075" t="s">
        <v>34</v>
      </c>
      <c r="D18" s="873">
        <v>1.5824</v>
      </c>
      <c r="E18" s="873">
        <v>1984.2515</v>
      </c>
      <c r="F18" s="873">
        <v>1.37453448</v>
      </c>
      <c r="G18" s="990">
        <v>360.49594</v>
      </c>
      <c r="H18" s="873">
        <v>16.2831</v>
      </c>
      <c r="I18" s="991">
        <v>1984.25145</v>
      </c>
      <c r="J18" s="873">
        <v>19.47948766</v>
      </c>
      <c r="K18" s="991">
        <v>2124.93719</v>
      </c>
      <c r="L18" s="875"/>
      <c r="M18" s="876"/>
      <c r="N18" s="753"/>
      <c r="O18" s="754"/>
      <c r="P18" s="877"/>
      <c r="Q18" s="877"/>
      <c r="R18" s="877"/>
      <c r="S18" s="878"/>
      <c r="T18" s="879" t="s">
        <v>416</v>
      </c>
      <c r="U18" s="8" t="s">
        <v>416</v>
      </c>
      <c r="V18" s="8" t="s">
        <v>416</v>
      </c>
      <c r="W18" s="8" t="s">
        <v>416</v>
      </c>
      <c r="X18" s="879" t="s">
        <v>416</v>
      </c>
      <c r="Y18" s="8" t="s">
        <v>416</v>
      </c>
      <c r="Z18" s="8" t="s">
        <v>416</v>
      </c>
      <c r="AA18" s="880" t="s">
        <v>416</v>
      </c>
      <c r="AB18" s="994">
        <v>3</v>
      </c>
      <c r="AC18" s="895" t="s">
        <v>326</v>
      </c>
      <c r="AD18" s="1075" t="s">
        <v>34</v>
      </c>
      <c r="AE18" s="985"/>
      <c r="AF18" s="985"/>
      <c r="AG18" s="985"/>
      <c r="AH18" s="985"/>
      <c r="AI18" s="985"/>
      <c r="AJ18" s="985"/>
      <c r="AK18" s="985"/>
      <c r="AL18" s="986"/>
      <c r="AT18" s="994">
        <v>3</v>
      </c>
      <c r="AU18" s="895" t="s">
        <v>326</v>
      </c>
      <c r="AV18" s="1075" t="s">
        <v>34</v>
      </c>
      <c r="AW18" s="585">
        <v>1253.9506445904956</v>
      </c>
      <c r="AX18" s="585">
        <v>262.2676587931065</v>
      </c>
      <c r="AY18" s="585">
        <v>121.85956298247876</v>
      </c>
      <c r="AZ18" s="586">
        <v>109.08588701557257</v>
      </c>
      <c r="BB18" s="1098" t="s">
        <v>156</v>
      </c>
      <c r="BC18" s="1098" t="s">
        <v>156</v>
      </c>
    </row>
    <row r="19" spans="1:55" s="88" customFormat="1" ht="15" customHeight="1">
      <c r="A19" s="442" t="s">
        <v>327</v>
      </c>
      <c r="B19" s="895" t="s">
        <v>366</v>
      </c>
      <c r="C19" s="1075" t="s">
        <v>34</v>
      </c>
      <c r="D19" s="873">
        <v>0.2613</v>
      </c>
      <c r="E19" s="873">
        <v>371.8658</v>
      </c>
      <c r="F19" s="873">
        <v>0.24153768</v>
      </c>
      <c r="G19" s="990">
        <v>333.91634</v>
      </c>
      <c r="H19" s="873">
        <v>0.7874</v>
      </c>
      <c r="I19" s="991">
        <v>371.86580000000004</v>
      </c>
      <c r="J19" s="873">
        <v>0.6566966000000001</v>
      </c>
      <c r="K19" s="991">
        <v>407.63755000000003</v>
      </c>
      <c r="L19" s="875"/>
      <c r="M19" s="876"/>
      <c r="N19" s="753"/>
      <c r="O19" s="754"/>
      <c r="P19" s="877"/>
      <c r="Q19" s="877"/>
      <c r="R19" s="877"/>
      <c r="S19" s="878"/>
      <c r="T19" s="879"/>
      <c r="U19" s="8"/>
      <c r="V19" s="8"/>
      <c r="W19" s="8"/>
      <c r="X19" s="879"/>
      <c r="Y19" s="8"/>
      <c r="Z19" s="8"/>
      <c r="AA19" s="880"/>
      <c r="AB19" s="442" t="s">
        <v>327</v>
      </c>
      <c r="AC19" s="895" t="s">
        <v>328</v>
      </c>
      <c r="AD19" s="1075" t="s">
        <v>34</v>
      </c>
      <c r="AE19" s="985"/>
      <c r="AF19" s="985"/>
      <c r="AG19" s="985"/>
      <c r="AH19" s="985"/>
      <c r="AI19" s="985"/>
      <c r="AJ19" s="985"/>
      <c r="AK19" s="985"/>
      <c r="AL19" s="986"/>
      <c r="AT19" s="442" t="s">
        <v>327</v>
      </c>
      <c r="AU19" s="895" t="s">
        <v>328</v>
      </c>
      <c r="AV19" s="1075" t="s">
        <v>34</v>
      </c>
      <c r="AW19" s="585"/>
      <c r="AX19" s="585"/>
      <c r="AY19" s="585"/>
      <c r="AZ19" s="586"/>
      <c r="BB19" s="1098" t="s">
        <v>419</v>
      </c>
      <c r="BC19" s="1098" t="s">
        <v>419</v>
      </c>
    </row>
    <row r="20" spans="1:55" s="88" customFormat="1" ht="15" customHeight="1">
      <c r="A20" s="442" t="s">
        <v>329</v>
      </c>
      <c r="B20" s="895" t="s">
        <v>367</v>
      </c>
      <c r="C20" s="1076" t="s">
        <v>34</v>
      </c>
      <c r="D20" s="873">
        <v>1.3211</v>
      </c>
      <c r="E20" s="873">
        <v>1612.3857</v>
      </c>
      <c r="F20" s="873">
        <v>1.1329968</v>
      </c>
      <c r="G20" s="990">
        <v>26.5796</v>
      </c>
      <c r="H20" s="873">
        <v>15.4957</v>
      </c>
      <c r="I20" s="991">
        <v>1612.38565</v>
      </c>
      <c r="J20" s="873">
        <v>18.82279106</v>
      </c>
      <c r="K20" s="991">
        <v>1717.2996400000002</v>
      </c>
      <c r="L20" s="875"/>
      <c r="M20" s="876"/>
      <c r="N20" s="753"/>
      <c r="O20" s="754"/>
      <c r="P20" s="877"/>
      <c r="Q20" s="877"/>
      <c r="R20" s="877"/>
      <c r="S20" s="878"/>
      <c r="T20" s="879"/>
      <c r="U20" s="8"/>
      <c r="V20" s="8"/>
      <c r="W20" s="8"/>
      <c r="X20" s="879"/>
      <c r="Y20" s="8"/>
      <c r="Z20" s="8"/>
      <c r="AA20" s="880"/>
      <c r="AB20" s="442" t="s">
        <v>329</v>
      </c>
      <c r="AC20" s="895" t="s">
        <v>341</v>
      </c>
      <c r="AD20" s="1076" t="s">
        <v>34</v>
      </c>
      <c r="AE20" s="985"/>
      <c r="AF20" s="985"/>
      <c r="AG20" s="985"/>
      <c r="AH20" s="985"/>
      <c r="AI20" s="985"/>
      <c r="AJ20" s="985"/>
      <c r="AK20" s="985"/>
      <c r="AL20" s="986"/>
      <c r="AT20" s="442" t="s">
        <v>329</v>
      </c>
      <c r="AU20" s="895" t="s">
        <v>341</v>
      </c>
      <c r="AV20" s="1076" t="s">
        <v>34</v>
      </c>
      <c r="AW20" s="585"/>
      <c r="AX20" s="585"/>
      <c r="AY20" s="585"/>
      <c r="AZ20" s="586"/>
      <c r="BB20" s="1098" t="s">
        <v>419</v>
      </c>
      <c r="BC20" s="1098" t="s">
        <v>419</v>
      </c>
    </row>
    <row r="21" spans="1:55" s="88" customFormat="1" ht="15" customHeight="1">
      <c r="A21" s="1077">
        <v>4</v>
      </c>
      <c r="B21" s="895" t="s">
        <v>331</v>
      </c>
      <c r="C21" s="1075" t="s">
        <v>302</v>
      </c>
      <c r="D21" s="873">
        <v>0.0735</v>
      </c>
      <c r="E21" s="873">
        <v>242.601</v>
      </c>
      <c r="F21" s="873">
        <v>0.482248</v>
      </c>
      <c r="G21" s="873">
        <v>66.16956</v>
      </c>
      <c r="H21" s="873">
        <v>1.1283</v>
      </c>
      <c r="I21" s="991">
        <v>242.60102</v>
      </c>
      <c r="J21" s="873">
        <v>2.170663</v>
      </c>
      <c r="K21" s="991">
        <v>383.30857000000003</v>
      </c>
      <c r="L21" s="875"/>
      <c r="M21" s="876"/>
      <c r="N21" s="753"/>
      <c r="O21" s="754"/>
      <c r="P21" s="877"/>
      <c r="Q21" s="877"/>
      <c r="R21" s="877"/>
      <c r="S21" s="878"/>
      <c r="T21" s="879" t="s">
        <v>416</v>
      </c>
      <c r="U21" s="8" t="s">
        <v>416</v>
      </c>
      <c r="V21" s="8" t="s">
        <v>416</v>
      </c>
      <c r="W21" s="8" t="s">
        <v>416</v>
      </c>
      <c r="X21" s="879" t="s">
        <v>416</v>
      </c>
      <c r="Y21" s="8" t="s">
        <v>416</v>
      </c>
      <c r="Z21" s="8" t="s">
        <v>416</v>
      </c>
      <c r="AA21" s="880" t="s">
        <v>416</v>
      </c>
      <c r="AB21" s="1077">
        <v>4</v>
      </c>
      <c r="AC21" s="895" t="s">
        <v>331</v>
      </c>
      <c r="AD21" s="1075" t="s">
        <v>302</v>
      </c>
      <c r="AE21" s="995"/>
      <c r="AF21" s="995"/>
      <c r="AG21" s="995"/>
      <c r="AH21" s="995"/>
      <c r="AI21" s="995"/>
      <c r="AJ21" s="995"/>
      <c r="AK21" s="995"/>
      <c r="AL21" s="996"/>
      <c r="AT21" s="1077">
        <v>4</v>
      </c>
      <c r="AU21" s="895" t="s">
        <v>331</v>
      </c>
      <c r="AV21" s="1075" t="s">
        <v>302</v>
      </c>
      <c r="AW21" s="585">
        <v>3300.6938775510207</v>
      </c>
      <c r="AX21" s="585">
        <v>137.21064680413397</v>
      </c>
      <c r="AY21" s="585">
        <v>215.01464149605602</v>
      </c>
      <c r="AZ21" s="586">
        <v>176.58594171458216</v>
      </c>
      <c r="BB21" s="1098" t="s">
        <v>419</v>
      </c>
      <c r="BC21" s="1098" t="s">
        <v>156</v>
      </c>
    </row>
    <row r="22" spans="1:55" s="88" customFormat="1" ht="15" customHeight="1">
      <c r="A22" s="442" t="s">
        <v>193</v>
      </c>
      <c r="B22" s="1074" t="s">
        <v>368</v>
      </c>
      <c r="C22" s="614" t="s">
        <v>302</v>
      </c>
      <c r="D22" s="873">
        <v>0.0525</v>
      </c>
      <c r="E22" s="873">
        <v>242.0686</v>
      </c>
      <c r="F22" s="873">
        <v>0.478138</v>
      </c>
      <c r="G22" s="990">
        <v>64.45466</v>
      </c>
      <c r="H22" s="873">
        <v>1.1273</v>
      </c>
      <c r="I22" s="990">
        <v>242.06862</v>
      </c>
      <c r="J22" s="873">
        <v>2.164005</v>
      </c>
      <c r="K22" s="990">
        <v>372.98907</v>
      </c>
      <c r="L22" s="875"/>
      <c r="M22" s="876"/>
      <c r="N22" s="753"/>
      <c r="O22" s="754"/>
      <c r="P22" s="877"/>
      <c r="Q22" s="877"/>
      <c r="R22" s="877"/>
      <c r="S22" s="878"/>
      <c r="T22" s="879"/>
      <c r="U22" s="8"/>
      <c r="V22" s="8"/>
      <c r="W22" s="8"/>
      <c r="X22" s="879"/>
      <c r="Y22" s="8"/>
      <c r="Z22" s="8"/>
      <c r="AA22" s="880"/>
      <c r="AB22" s="442" t="s">
        <v>193</v>
      </c>
      <c r="AC22" s="1074" t="s">
        <v>332</v>
      </c>
      <c r="AD22" s="614" t="s">
        <v>302</v>
      </c>
      <c r="AE22" s="995"/>
      <c r="AF22" s="995"/>
      <c r="AG22" s="995"/>
      <c r="AH22" s="995"/>
      <c r="AI22" s="995"/>
      <c r="AJ22" s="995"/>
      <c r="AK22" s="995"/>
      <c r="AL22" s="996"/>
      <c r="AT22" s="442" t="s">
        <v>193</v>
      </c>
      <c r="AU22" s="1074" t="s">
        <v>332</v>
      </c>
      <c r="AV22" s="614" t="s">
        <v>302</v>
      </c>
      <c r="AW22" s="585"/>
      <c r="AX22" s="585"/>
      <c r="AY22" s="585"/>
      <c r="AZ22" s="586"/>
      <c r="BB22" s="1098" t="s">
        <v>419</v>
      </c>
      <c r="BC22" s="1098" t="s">
        <v>419</v>
      </c>
    </row>
    <row r="23" spans="1:55" s="88" customFormat="1" ht="15" customHeight="1">
      <c r="A23" s="442" t="s">
        <v>333</v>
      </c>
      <c r="B23" s="1074" t="s">
        <v>369</v>
      </c>
      <c r="C23" s="614" t="s">
        <v>302</v>
      </c>
      <c r="D23" s="873">
        <v>0.021</v>
      </c>
      <c r="E23" s="873">
        <v>0.5324</v>
      </c>
      <c r="F23" s="873">
        <v>0.00411</v>
      </c>
      <c r="G23" s="990">
        <v>1.7149</v>
      </c>
      <c r="H23" s="873">
        <v>0.001</v>
      </c>
      <c r="I23" s="990">
        <v>0.5324</v>
      </c>
      <c r="J23" s="873">
        <v>0.006658</v>
      </c>
      <c r="K23" s="990">
        <v>10.3195</v>
      </c>
      <c r="L23" s="875"/>
      <c r="M23" s="876"/>
      <c r="N23" s="753"/>
      <c r="O23" s="754"/>
      <c r="P23" s="877"/>
      <c r="Q23" s="877"/>
      <c r="R23" s="877"/>
      <c r="S23" s="878"/>
      <c r="T23" s="879"/>
      <c r="U23" s="8"/>
      <c r="V23" s="8"/>
      <c r="W23" s="8"/>
      <c r="X23" s="879"/>
      <c r="Y23" s="8"/>
      <c r="Z23" s="8"/>
      <c r="AA23" s="880"/>
      <c r="AB23" s="442" t="s">
        <v>333</v>
      </c>
      <c r="AC23" s="1074" t="s">
        <v>334</v>
      </c>
      <c r="AD23" s="614" t="s">
        <v>302</v>
      </c>
      <c r="AE23" s="995"/>
      <c r="AF23" s="995"/>
      <c r="AG23" s="995"/>
      <c r="AH23" s="995"/>
      <c r="AI23" s="995"/>
      <c r="AJ23" s="995"/>
      <c r="AK23" s="995"/>
      <c r="AL23" s="996"/>
      <c r="AT23" s="442" t="s">
        <v>333</v>
      </c>
      <c r="AU23" s="1074" t="s">
        <v>334</v>
      </c>
      <c r="AV23" s="614" t="s">
        <v>302</v>
      </c>
      <c r="AW23" s="585"/>
      <c r="AX23" s="585"/>
      <c r="AY23" s="585"/>
      <c r="AZ23" s="586"/>
      <c r="BB23" s="1098" t="s">
        <v>419</v>
      </c>
      <c r="BC23" s="1098" t="s">
        <v>419</v>
      </c>
    </row>
    <row r="24" spans="1:55" s="379" customFormat="1" ht="15" customHeight="1">
      <c r="A24" s="435">
        <v>5</v>
      </c>
      <c r="B24" s="617" t="s">
        <v>248</v>
      </c>
      <c r="C24" s="611" t="s">
        <v>57</v>
      </c>
      <c r="D24" s="309">
        <v>217.1178</v>
      </c>
      <c r="E24" s="309">
        <v>30182.9626</v>
      </c>
      <c r="F24" s="309">
        <v>252.45597653000004</v>
      </c>
      <c r="G24" s="309">
        <v>117355.3817</v>
      </c>
      <c r="H24" s="309">
        <v>135.6651</v>
      </c>
      <c r="I24" s="309">
        <v>30182.96259</v>
      </c>
      <c r="J24" s="309">
        <v>132.45449893</v>
      </c>
      <c r="K24" s="309">
        <v>29260.878190000003</v>
      </c>
      <c r="L24" s="884" t="s">
        <v>416</v>
      </c>
      <c r="M24" s="885" t="s">
        <v>416</v>
      </c>
      <c r="N24" s="886" t="s">
        <v>416</v>
      </c>
      <c r="O24" s="887" t="s">
        <v>416</v>
      </c>
      <c r="P24" s="888" t="s">
        <v>416</v>
      </c>
      <c r="Q24" s="888" t="s">
        <v>416</v>
      </c>
      <c r="R24" s="888" t="s">
        <v>416</v>
      </c>
      <c r="S24" s="889" t="s">
        <v>416</v>
      </c>
      <c r="T24" s="866" t="s">
        <v>416</v>
      </c>
      <c r="U24" s="729" t="s">
        <v>416</v>
      </c>
      <c r="V24" s="729" t="s">
        <v>416</v>
      </c>
      <c r="W24" s="729" t="s">
        <v>416</v>
      </c>
      <c r="X24" s="866" t="s">
        <v>416</v>
      </c>
      <c r="Y24" s="729" t="s">
        <v>416</v>
      </c>
      <c r="Z24" s="729" t="s">
        <v>416</v>
      </c>
      <c r="AA24" s="867" t="s">
        <v>416</v>
      </c>
      <c r="AB24" s="903">
        <v>5</v>
      </c>
      <c r="AC24" s="750" t="s">
        <v>248</v>
      </c>
      <c r="AD24" s="190" t="s">
        <v>196</v>
      </c>
      <c r="AE24" s="988">
        <v>0</v>
      </c>
      <c r="AF24" s="988">
        <v>0</v>
      </c>
      <c r="AG24" s="988">
        <v>0</v>
      </c>
      <c r="AH24" s="988">
        <v>0</v>
      </c>
      <c r="AI24" s="988">
        <v>0</v>
      </c>
      <c r="AJ24" s="988">
        <v>0</v>
      </c>
      <c r="AK24" s="988">
        <v>0</v>
      </c>
      <c r="AL24" s="989">
        <v>0</v>
      </c>
      <c r="AT24" s="905">
        <v>5</v>
      </c>
      <c r="AU24" s="750" t="s">
        <v>248</v>
      </c>
      <c r="AV24" s="193" t="s">
        <v>141</v>
      </c>
      <c r="AW24" s="585">
        <v>139.01652743349464</v>
      </c>
      <c r="AX24" s="585">
        <v>464.8548365265353</v>
      </c>
      <c r="AY24" s="585">
        <v>222.48140892536105</v>
      </c>
      <c r="AZ24" s="586">
        <v>220.91267889257495</v>
      </c>
      <c r="BB24" s="1098" t="s">
        <v>156</v>
      </c>
      <c r="BC24" s="1098" t="s">
        <v>156</v>
      </c>
    </row>
    <row r="25" spans="1:55" s="88" customFormat="1" ht="15" customHeight="1">
      <c r="A25" s="430" t="s">
        <v>227</v>
      </c>
      <c r="B25" s="618" t="s">
        <v>201</v>
      </c>
      <c r="C25" s="614" t="s">
        <v>57</v>
      </c>
      <c r="D25" s="873">
        <v>122.7406</v>
      </c>
      <c r="E25" s="873">
        <v>19500.6122</v>
      </c>
      <c r="F25" s="873">
        <v>139.02950413000002</v>
      </c>
      <c r="G25" s="990">
        <v>29831.31743</v>
      </c>
      <c r="H25" s="873">
        <v>127.439</v>
      </c>
      <c r="I25" s="991">
        <v>19500.6122</v>
      </c>
      <c r="J25" s="873">
        <v>127.42761769</v>
      </c>
      <c r="K25" s="991">
        <v>20264.94109</v>
      </c>
      <c r="L25" s="875"/>
      <c r="M25" s="876"/>
      <c r="N25" s="753"/>
      <c r="O25" s="754"/>
      <c r="P25" s="877"/>
      <c r="Q25" s="877"/>
      <c r="R25" s="877"/>
      <c r="S25" s="878"/>
      <c r="T25" s="879" t="s">
        <v>416</v>
      </c>
      <c r="U25" s="8" t="s">
        <v>416</v>
      </c>
      <c r="V25" s="8" t="s">
        <v>416</v>
      </c>
      <c r="W25" s="8" t="s">
        <v>416</v>
      </c>
      <c r="X25" s="879" t="s">
        <v>416</v>
      </c>
      <c r="Y25" s="8" t="s">
        <v>416</v>
      </c>
      <c r="Z25" s="8" t="s">
        <v>416</v>
      </c>
      <c r="AA25" s="880" t="s">
        <v>416</v>
      </c>
      <c r="AB25" s="2" t="s">
        <v>227</v>
      </c>
      <c r="AC25" s="197" t="s">
        <v>201</v>
      </c>
      <c r="AD25" s="190" t="s">
        <v>196</v>
      </c>
      <c r="AE25" s="985"/>
      <c r="AF25" s="985"/>
      <c r="AG25" s="985"/>
      <c r="AH25" s="985"/>
      <c r="AI25" s="985"/>
      <c r="AJ25" s="985"/>
      <c r="AK25" s="985"/>
      <c r="AL25" s="986"/>
      <c r="AT25" s="316" t="s">
        <v>227</v>
      </c>
      <c r="AU25" s="197" t="s">
        <v>201</v>
      </c>
      <c r="AV25" s="193" t="s">
        <v>141</v>
      </c>
      <c r="AW25" s="585">
        <v>158.8766243606435</v>
      </c>
      <c r="AX25" s="585">
        <v>214.56825021907667</v>
      </c>
      <c r="AY25" s="585">
        <v>153.0191872189832</v>
      </c>
      <c r="AZ25" s="586">
        <v>159.0309970268738</v>
      </c>
      <c r="BB25" s="1098" t="s">
        <v>419</v>
      </c>
      <c r="BC25" s="1098" t="s">
        <v>156</v>
      </c>
    </row>
    <row r="26" spans="1:55" s="88" customFormat="1" ht="15" customHeight="1">
      <c r="A26" s="430" t="s">
        <v>295</v>
      </c>
      <c r="B26" s="618" t="s">
        <v>202</v>
      </c>
      <c r="C26" s="614" t="s">
        <v>57</v>
      </c>
      <c r="D26" s="873">
        <v>94.3772</v>
      </c>
      <c r="E26" s="873">
        <v>10682.3504</v>
      </c>
      <c r="F26" s="873">
        <v>113.42647240000001</v>
      </c>
      <c r="G26" s="990">
        <v>87524.06427</v>
      </c>
      <c r="H26" s="873">
        <v>8.2261</v>
      </c>
      <c r="I26" s="991">
        <v>10682.35039</v>
      </c>
      <c r="J26" s="873">
        <v>5.02688124</v>
      </c>
      <c r="K26" s="991">
        <v>8995.937100000001</v>
      </c>
      <c r="L26" s="875"/>
      <c r="M26" s="876"/>
      <c r="N26" s="753"/>
      <c r="O26" s="754"/>
      <c r="P26" s="877"/>
      <c r="Q26" s="877"/>
      <c r="R26" s="877"/>
      <c r="S26" s="878"/>
      <c r="T26" s="879" t="s">
        <v>416</v>
      </c>
      <c r="U26" s="8" t="s">
        <v>416</v>
      </c>
      <c r="V26" s="8" t="s">
        <v>416</v>
      </c>
      <c r="W26" s="8" t="s">
        <v>416</v>
      </c>
      <c r="X26" s="879" t="s">
        <v>416</v>
      </c>
      <c r="Y26" s="8" t="s">
        <v>416</v>
      </c>
      <c r="Z26" s="8" t="s">
        <v>416</v>
      </c>
      <c r="AA26" s="880" t="s">
        <v>416</v>
      </c>
      <c r="AB26" s="2" t="s">
        <v>295</v>
      </c>
      <c r="AC26" s="197" t="s">
        <v>202</v>
      </c>
      <c r="AD26" s="190" t="s">
        <v>196</v>
      </c>
      <c r="AE26" s="985"/>
      <c r="AF26" s="985"/>
      <c r="AG26" s="985"/>
      <c r="AH26" s="985"/>
      <c r="AI26" s="985"/>
      <c r="AJ26" s="985"/>
      <c r="AK26" s="985"/>
      <c r="AL26" s="986"/>
      <c r="AT26" s="316" t="s">
        <v>295</v>
      </c>
      <c r="AU26" s="197" t="s">
        <v>202</v>
      </c>
      <c r="AV26" s="193" t="s">
        <v>141</v>
      </c>
      <c r="AW26" s="585">
        <v>113.18782926384762</v>
      </c>
      <c r="AX26" s="585">
        <v>771.6370122253753</v>
      </c>
      <c r="AY26" s="585">
        <v>1298.5923329402754</v>
      </c>
      <c r="AZ26" s="586">
        <v>1789.5662679311679</v>
      </c>
      <c r="BB26" s="1098" t="s">
        <v>419</v>
      </c>
      <c r="BC26" s="1098" t="s">
        <v>156</v>
      </c>
    </row>
    <row r="27" spans="1:55" s="88" customFormat="1" ht="15" customHeight="1">
      <c r="A27" s="432" t="s">
        <v>15</v>
      </c>
      <c r="B27" s="440" t="s">
        <v>308</v>
      </c>
      <c r="C27" s="616" t="s">
        <v>57</v>
      </c>
      <c r="D27" s="873">
        <v>51.2003</v>
      </c>
      <c r="E27" s="873">
        <v>5739.8481</v>
      </c>
      <c r="F27" s="873">
        <v>71.5556583</v>
      </c>
      <c r="G27" s="990">
        <v>45390.9394</v>
      </c>
      <c r="H27" s="873">
        <v>1.475</v>
      </c>
      <c r="I27" s="991">
        <v>5739.84813</v>
      </c>
      <c r="J27" s="873">
        <v>1.48999775</v>
      </c>
      <c r="K27" s="991">
        <v>5653.817830000001</v>
      </c>
      <c r="L27" s="875"/>
      <c r="M27" s="876"/>
      <c r="N27" s="753"/>
      <c r="O27" s="754"/>
      <c r="P27" s="877"/>
      <c r="Q27" s="877"/>
      <c r="R27" s="877"/>
      <c r="S27" s="878"/>
      <c r="T27" s="879" t="s">
        <v>416</v>
      </c>
      <c r="U27" s="8" t="s">
        <v>416</v>
      </c>
      <c r="V27" s="8" t="s">
        <v>416</v>
      </c>
      <c r="W27" s="8" t="s">
        <v>416</v>
      </c>
      <c r="X27" s="879" t="s">
        <v>416</v>
      </c>
      <c r="Y27" s="8" t="s">
        <v>416</v>
      </c>
      <c r="Z27" s="8" t="s">
        <v>416</v>
      </c>
      <c r="AA27" s="880" t="s">
        <v>416</v>
      </c>
      <c r="AB27" s="3" t="s">
        <v>15</v>
      </c>
      <c r="AC27" s="198" t="s">
        <v>308</v>
      </c>
      <c r="AD27" s="190" t="s">
        <v>196</v>
      </c>
      <c r="AE27" s="995" t="s">
        <v>416</v>
      </c>
      <c r="AF27" s="995" t="s">
        <v>416</v>
      </c>
      <c r="AG27" s="995" t="s">
        <v>416</v>
      </c>
      <c r="AH27" s="995" t="s">
        <v>416</v>
      </c>
      <c r="AI27" s="995" t="s">
        <v>416</v>
      </c>
      <c r="AJ27" s="995" t="s">
        <v>416</v>
      </c>
      <c r="AK27" s="995" t="s">
        <v>416</v>
      </c>
      <c r="AL27" s="996" t="s">
        <v>416</v>
      </c>
      <c r="AT27" s="317" t="s">
        <v>15</v>
      </c>
      <c r="AU27" s="198" t="s">
        <v>308</v>
      </c>
      <c r="AV27" s="193" t="s">
        <v>141</v>
      </c>
      <c r="AW27" s="585">
        <v>112.10575133348829</v>
      </c>
      <c r="AX27" s="585">
        <v>634.3445155615318</v>
      </c>
      <c r="AY27" s="585">
        <v>3891.422461016949</v>
      </c>
      <c r="AZ27" s="586">
        <v>3794.5143407095757</v>
      </c>
      <c r="BB27" s="1098" t="s">
        <v>156</v>
      </c>
      <c r="BC27" s="1098" t="s">
        <v>156</v>
      </c>
    </row>
    <row r="28" spans="1:55" s="379" customFormat="1" ht="15" customHeight="1">
      <c r="A28" s="427">
        <v>6</v>
      </c>
      <c r="B28" s="610" t="s">
        <v>250</v>
      </c>
      <c r="C28" s="619" t="s">
        <v>57</v>
      </c>
      <c r="D28" s="429">
        <v>90.8856</v>
      </c>
      <c r="E28" s="429">
        <v>246684.6599</v>
      </c>
      <c r="F28" s="429">
        <v>119.60970411</v>
      </c>
      <c r="G28" s="429">
        <v>97393.64240999997</v>
      </c>
      <c r="H28" s="429">
        <v>793.2202</v>
      </c>
      <c r="I28" s="429">
        <v>246684.66007999997</v>
      </c>
      <c r="J28" s="429">
        <v>743.78149817</v>
      </c>
      <c r="K28" s="429">
        <v>245562.58367999998</v>
      </c>
      <c r="L28" s="884" t="s">
        <v>416</v>
      </c>
      <c r="M28" s="885" t="s">
        <v>416</v>
      </c>
      <c r="N28" s="886" t="s">
        <v>416</v>
      </c>
      <c r="O28" s="887" t="s">
        <v>416</v>
      </c>
      <c r="P28" s="888" t="s">
        <v>416</v>
      </c>
      <c r="Q28" s="888" t="s">
        <v>416</v>
      </c>
      <c r="R28" s="888" t="s">
        <v>416</v>
      </c>
      <c r="S28" s="889" t="s">
        <v>416</v>
      </c>
      <c r="T28" s="866" t="s">
        <v>416</v>
      </c>
      <c r="U28" s="729" t="s">
        <v>416</v>
      </c>
      <c r="V28" s="729" t="s">
        <v>416</v>
      </c>
      <c r="W28" s="729" t="s">
        <v>416</v>
      </c>
      <c r="X28" s="866" t="s">
        <v>416</v>
      </c>
      <c r="Y28" s="729" t="s">
        <v>416</v>
      </c>
      <c r="Z28" s="729" t="s">
        <v>416</v>
      </c>
      <c r="AA28" s="867" t="s">
        <v>416</v>
      </c>
      <c r="AB28" s="2">
        <v>6</v>
      </c>
      <c r="AC28" s="979" t="s">
        <v>250</v>
      </c>
      <c r="AD28" s="190" t="s">
        <v>196</v>
      </c>
      <c r="AE28" s="988">
        <v>-7.105427357601002E-15</v>
      </c>
      <c r="AF28" s="988">
        <v>0</v>
      </c>
      <c r="AG28" s="988">
        <v>0</v>
      </c>
      <c r="AH28" s="988">
        <v>-1.546140993013978E-11</v>
      </c>
      <c r="AI28" s="988">
        <v>0</v>
      </c>
      <c r="AJ28" s="988">
        <v>0</v>
      </c>
      <c r="AK28" s="988">
        <v>0</v>
      </c>
      <c r="AL28" s="989">
        <v>0</v>
      </c>
      <c r="AT28" s="316">
        <v>6</v>
      </c>
      <c r="AU28" s="979" t="s">
        <v>250</v>
      </c>
      <c r="AV28" s="193" t="s">
        <v>141</v>
      </c>
      <c r="AW28" s="582">
        <v>2714.2326166081316</v>
      </c>
      <c r="AX28" s="582">
        <v>814.2620461666819</v>
      </c>
      <c r="AY28" s="582">
        <v>310.9913994625956</v>
      </c>
      <c r="AZ28" s="589">
        <v>330.15419754885295</v>
      </c>
      <c r="BB28" s="1098" t="s">
        <v>156</v>
      </c>
      <c r="BC28" s="1098" t="s">
        <v>156</v>
      </c>
    </row>
    <row r="29" spans="1:55" s="379" customFormat="1" ht="15" customHeight="1">
      <c r="A29" s="427">
        <v>6.1</v>
      </c>
      <c r="B29" s="987" t="s">
        <v>249</v>
      </c>
      <c r="C29" s="611" t="s">
        <v>57</v>
      </c>
      <c r="D29" s="309">
        <v>42.3147</v>
      </c>
      <c r="E29" s="309">
        <v>27344.1727</v>
      </c>
      <c r="F29" s="309">
        <v>49.84136696</v>
      </c>
      <c r="G29" s="309">
        <v>69966.48073999998</v>
      </c>
      <c r="H29" s="309">
        <v>13.6482</v>
      </c>
      <c r="I29" s="309">
        <v>27344.1727</v>
      </c>
      <c r="J29" s="309">
        <v>15.74744871</v>
      </c>
      <c r="K29" s="309">
        <v>30027.43366</v>
      </c>
      <c r="L29" s="884" t="s">
        <v>416</v>
      </c>
      <c r="M29" s="885" t="s">
        <v>416</v>
      </c>
      <c r="N29" s="886" t="s">
        <v>416</v>
      </c>
      <c r="O29" s="887" t="s">
        <v>416</v>
      </c>
      <c r="P29" s="888" t="s">
        <v>416</v>
      </c>
      <c r="Q29" s="888" t="s">
        <v>416</v>
      </c>
      <c r="R29" s="888" t="s">
        <v>416</v>
      </c>
      <c r="S29" s="889" t="s">
        <v>416</v>
      </c>
      <c r="T29" s="866" t="s">
        <v>416</v>
      </c>
      <c r="U29" s="729" t="s">
        <v>416</v>
      </c>
      <c r="V29" s="729" t="s">
        <v>416</v>
      </c>
      <c r="W29" s="729" t="s">
        <v>416</v>
      </c>
      <c r="X29" s="866" t="s">
        <v>416</v>
      </c>
      <c r="Y29" s="729" t="s">
        <v>416</v>
      </c>
      <c r="Z29" s="729" t="s">
        <v>416</v>
      </c>
      <c r="AA29" s="867" t="s">
        <v>416</v>
      </c>
      <c r="AB29" s="2">
        <v>6.1</v>
      </c>
      <c r="AC29" s="197" t="s">
        <v>249</v>
      </c>
      <c r="AD29" s="190" t="s">
        <v>196</v>
      </c>
      <c r="AE29" s="980">
        <v>0</v>
      </c>
      <c r="AF29" s="980">
        <v>0</v>
      </c>
      <c r="AG29" s="980">
        <v>0</v>
      </c>
      <c r="AH29" s="980">
        <v>0</v>
      </c>
      <c r="AI29" s="980">
        <v>0</v>
      </c>
      <c r="AJ29" s="980">
        <v>0</v>
      </c>
      <c r="AK29" s="980">
        <v>0</v>
      </c>
      <c r="AL29" s="981">
        <v>0</v>
      </c>
      <c r="AT29" s="316">
        <v>6.1</v>
      </c>
      <c r="AU29" s="197" t="s">
        <v>249</v>
      </c>
      <c r="AV29" s="193" t="s">
        <v>141</v>
      </c>
      <c r="AW29" s="585">
        <v>646.209773435709</v>
      </c>
      <c r="AX29" s="585">
        <v>1403.7833431846143</v>
      </c>
      <c r="AY29" s="585">
        <v>2003.5002930789408</v>
      </c>
      <c r="AZ29" s="586">
        <v>1906.8126026619075</v>
      </c>
      <c r="BB29" s="1098" t="s">
        <v>419</v>
      </c>
      <c r="BC29" s="1098" t="s">
        <v>156</v>
      </c>
    </row>
    <row r="30" spans="1:55" s="88" customFormat="1" ht="15" customHeight="1">
      <c r="A30" s="430" t="s">
        <v>228</v>
      </c>
      <c r="B30" s="363" t="s">
        <v>201</v>
      </c>
      <c r="C30" s="614" t="s">
        <v>57</v>
      </c>
      <c r="D30" s="873">
        <v>3.5998</v>
      </c>
      <c r="E30" s="873">
        <v>2353.3783</v>
      </c>
      <c r="F30" s="873">
        <v>4.1016774400000005</v>
      </c>
      <c r="G30" s="990">
        <v>3758.27749</v>
      </c>
      <c r="H30" s="873">
        <v>2.6044</v>
      </c>
      <c r="I30" s="991">
        <v>2353.37828</v>
      </c>
      <c r="J30" s="873">
        <v>3.3734359400000002</v>
      </c>
      <c r="K30" s="991">
        <v>2865.6356699999997</v>
      </c>
      <c r="L30" s="875"/>
      <c r="M30" s="876"/>
      <c r="N30" s="753"/>
      <c r="O30" s="754"/>
      <c r="P30" s="877"/>
      <c r="Q30" s="877"/>
      <c r="R30" s="877"/>
      <c r="S30" s="878"/>
      <c r="T30" s="879" t="s">
        <v>416</v>
      </c>
      <c r="U30" s="8" t="s">
        <v>416</v>
      </c>
      <c r="V30" s="8" t="s">
        <v>416</v>
      </c>
      <c r="W30" s="8" t="s">
        <v>416</v>
      </c>
      <c r="X30" s="879" t="s">
        <v>416</v>
      </c>
      <c r="Y30" s="8" t="s">
        <v>416</v>
      </c>
      <c r="Z30" s="8" t="s">
        <v>416</v>
      </c>
      <c r="AA30" s="880" t="s">
        <v>416</v>
      </c>
      <c r="AB30" s="2" t="s">
        <v>228</v>
      </c>
      <c r="AC30" s="192" t="s">
        <v>201</v>
      </c>
      <c r="AD30" s="190" t="s">
        <v>196</v>
      </c>
      <c r="AE30" s="985"/>
      <c r="AF30" s="985"/>
      <c r="AG30" s="985"/>
      <c r="AH30" s="985"/>
      <c r="AI30" s="985"/>
      <c r="AJ30" s="985"/>
      <c r="AK30" s="985"/>
      <c r="AL30" s="986"/>
      <c r="AT30" s="316" t="s">
        <v>228</v>
      </c>
      <c r="AU30" s="192" t="s">
        <v>201</v>
      </c>
      <c r="AV30" s="193" t="s">
        <v>141</v>
      </c>
      <c r="AW30" s="585">
        <v>653.7525140285571</v>
      </c>
      <c r="AX30" s="585">
        <v>916.278167890257</v>
      </c>
      <c r="AY30" s="585">
        <v>903.6162954999231</v>
      </c>
      <c r="AZ30" s="586">
        <v>849.4709017655155</v>
      </c>
      <c r="BB30" s="1098" t="s">
        <v>419</v>
      </c>
      <c r="BC30" s="1098" t="s">
        <v>156</v>
      </c>
    </row>
    <row r="31" spans="1:55" s="88" customFormat="1" ht="15" customHeight="1">
      <c r="A31" s="430" t="s">
        <v>297</v>
      </c>
      <c r="B31" s="363" t="s">
        <v>202</v>
      </c>
      <c r="C31" s="614" t="s">
        <v>57</v>
      </c>
      <c r="D31" s="873">
        <v>38.7149</v>
      </c>
      <c r="E31" s="873">
        <v>24990.7944</v>
      </c>
      <c r="F31" s="873">
        <v>45.73968952</v>
      </c>
      <c r="G31" s="990">
        <v>66208.20324999999</v>
      </c>
      <c r="H31" s="873">
        <v>11.0438</v>
      </c>
      <c r="I31" s="991">
        <v>24990.79442</v>
      </c>
      <c r="J31" s="873">
        <v>12.37401277</v>
      </c>
      <c r="K31" s="991">
        <v>27161.79799</v>
      </c>
      <c r="L31" s="875"/>
      <c r="M31" s="876"/>
      <c r="N31" s="753"/>
      <c r="O31" s="754"/>
      <c r="P31" s="877"/>
      <c r="Q31" s="877"/>
      <c r="R31" s="877"/>
      <c r="S31" s="878"/>
      <c r="T31" s="879" t="s">
        <v>416</v>
      </c>
      <c r="U31" s="8" t="s">
        <v>416</v>
      </c>
      <c r="V31" s="8" t="s">
        <v>416</v>
      </c>
      <c r="W31" s="8" t="s">
        <v>416</v>
      </c>
      <c r="X31" s="879" t="s">
        <v>416</v>
      </c>
      <c r="Y31" s="8" t="s">
        <v>416</v>
      </c>
      <c r="Z31" s="8" t="s">
        <v>416</v>
      </c>
      <c r="AA31" s="880" t="s">
        <v>416</v>
      </c>
      <c r="AB31" s="2" t="s">
        <v>297</v>
      </c>
      <c r="AC31" s="192" t="s">
        <v>202</v>
      </c>
      <c r="AD31" s="190" t="s">
        <v>196</v>
      </c>
      <c r="AE31" s="985"/>
      <c r="AF31" s="985"/>
      <c r="AG31" s="985"/>
      <c r="AH31" s="985"/>
      <c r="AI31" s="985"/>
      <c r="AJ31" s="985"/>
      <c r="AK31" s="985"/>
      <c r="AL31" s="986"/>
      <c r="AT31" s="316" t="s">
        <v>297</v>
      </c>
      <c r="AU31" s="192" t="s">
        <v>202</v>
      </c>
      <c r="AV31" s="193" t="s">
        <v>141</v>
      </c>
      <c r="AW31" s="585">
        <v>645.5084321540285</v>
      </c>
      <c r="AX31" s="585">
        <v>1447.5000583694384</v>
      </c>
      <c r="AY31" s="585">
        <v>2262.880024991398</v>
      </c>
      <c r="AZ31" s="586">
        <v>2195.0678809587166</v>
      </c>
      <c r="BB31" s="1098" t="s">
        <v>419</v>
      </c>
      <c r="BC31" s="1098" t="s">
        <v>156</v>
      </c>
    </row>
    <row r="32" spans="1:55" s="88" customFormat="1" ht="15" customHeight="1" thickBot="1">
      <c r="A32" s="430" t="s">
        <v>16</v>
      </c>
      <c r="B32" s="620" t="s">
        <v>308</v>
      </c>
      <c r="C32" s="612" t="s">
        <v>57</v>
      </c>
      <c r="D32" s="873">
        <v>22.9119</v>
      </c>
      <c r="E32" s="873">
        <v>5051.9619</v>
      </c>
      <c r="F32" s="997">
        <v>27.06590698</v>
      </c>
      <c r="G32" s="998">
        <v>27393.452879999997</v>
      </c>
      <c r="H32" s="873">
        <v>2.1712</v>
      </c>
      <c r="I32" s="999">
        <v>5051.9619</v>
      </c>
      <c r="J32" s="997">
        <v>1.4562595600000001</v>
      </c>
      <c r="K32" s="999">
        <v>3810.22176</v>
      </c>
      <c r="L32" s="875"/>
      <c r="M32" s="876"/>
      <c r="N32" s="753"/>
      <c r="O32" s="754"/>
      <c r="P32" s="877"/>
      <c r="Q32" s="877"/>
      <c r="R32" s="877"/>
      <c r="S32" s="878"/>
      <c r="T32" s="879" t="s">
        <v>416</v>
      </c>
      <c r="U32" s="8" t="s">
        <v>416</v>
      </c>
      <c r="V32" s="8" t="s">
        <v>416</v>
      </c>
      <c r="W32" s="8" t="s">
        <v>416</v>
      </c>
      <c r="X32" s="879" t="s">
        <v>416</v>
      </c>
      <c r="Y32" s="8" t="s">
        <v>416</v>
      </c>
      <c r="Z32" s="8" t="s">
        <v>416</v>
      </c>
      <c r="AA32" s="880" t="s">
        <v>416</v>
      </c>
      <c r="AB32" s="2" t="s">
        <v>16</v>
      </c>
      <c r="AC32" s="196" t="s">
        <v>308</v>
      </c>
      <c r="AD32" s="190" t="s">
        <v>196</v>
      </c>
      <c r="AE32" s="985" t="s">
        <v>416</v>
      </c>
      <c r="AF32" s="985" t="s">
        <v>416</v>
      </c>
      <c r="AG32" s="985" t="s">
        <v>416</v>
      </c>
      <c r="AH32" s="985" t="s">
        <v>416</v>
      </c>
      <c r="AI32" s="985" t="s">
        <v>416</v>
      </c>
      <c r="AJ32" s="985" t="s">
        <v>416</v>
      </c>
      <c r="AK32" s="985" t="s">
        <v>416</v>
      </c>
      <c r="AL32" s="986" t="s">
        <v>416</v>
      </c>
      <c r="AT32" s="316" t="s">
        <v>16</v>
      </c>
      <c r="AU32" s="199" t="s">
        <v>308</v>
      </c>
      <c r="AV32" s="193" t="s">
        <v>141</v>
      </c>
      <c r="AW32" s="587">
        <v>220.49510952823644</v>
      </c>
      <c r="AX32" s="587">
        <v>1012.1017891712268</v>
      </c>
      <c r="AY32" s="587">
        <v>2326.806328297716</v>
      </c>
      <c r="AZ32" s="588">
        <v>2616.444117970288</v>
      </c>
      <c r="BB32" s="1098" t="s">
        <v>156</v>
      </c>
      <c r="BC32" s="1098" t="s">
        <v>156</v>
      </c>
    </row>
    <row r="33" spans="1:55" s="379" customFormat="1" ht="15" customHeight="1">
      <c r="A33" s="427">
        <v>6.2</v>
      </c>
      <c r="B33" s="987" t="s">
        <v>252</v>
      </c>
      <c r="C33" s="619" t="s">
        <v>57</v>
      </c>
      <c r="D33" s="429">
        <v>39.4264</v>
      </c>
      <c r="E33" s="429">
        <v>58844.5755</v>
      </c>
      <c r="F33" s="429">
        <v>57.207026799999994</v>
      </c>
      <c r="G33" s="429">
        <v>23862.677770000002</v>
      </c>
      <c r="H33" s="429">
        <v>56.7396</v>
      </c>
      <c r="I33" s="429">
        <v>58844.57557</v>
      </c>
      <c r="J33" s="429">
        <v>60.42142414</v>
      </c>
      <c r="K33" s="429">
        <v>62887.95181</v>
      </c>
      <c r="L33" s="884" t="s">
        <v>416</v>
      </c>
      <c r="M33" s="885" t="s">
        <v>416</v>
      </c>
      <c r="N33" s="886" t="s">
        <v>416</v>
      </c>
      <c r="O33" s="887" t="s">
        <v>416</v>
      </c>
      <c r="P33" s="888" t="s">
        <v>416</v>
      </c>
      <c r="Q33" s="888" t="s">
        <v>416</v>
      </c>
      <c r="R33" s="888" t="s">
        <v>416</v>
      </c>
      <c r="S33" s="889" t="s">
        <v>416</v>
      </c>
      <c r="T33" s="866" t="s">
        <v>416</v>
      </c>
      <c r="U33" s="729" t="s">
        <v>416</v>
      </c>
      <c r="V33" s="729" t="s">
        <v>416</v>
      </c>
      <c r="W33" s="729" t="s">
        <v>416</v>
      </c>
      <c r="X33" s="866" t="s">
        <v>416</v>
      </c>
      <c r="Y33" s="729" t="s">
        <v>416</v>
      </c>
      <c r="Z33" s="729" t="s">
        <v>416</v>
      </c>
      <c r="AA33" s="867" t="s">
        <v>416</v>
      </c>
      <c r="AB33" s="2">
        <v>6.2</v>
      </c>
      <c r="AC33" s="197" t="s">
        <v>252</v>
      </c>
      <c r="AD33" s="190" t="s">
        <v>196</v>
      </c>
      <c r="AE33" s="988">
        <v>0</v>
      </c>
      <c r="AF33" s="988">
        <v>0</v>
      </c>
      <c r="AG33" s="988">
        <v>0</v>
      </c>
      <c r="AH33" s="988">
        <v>0</v>
      </c>
      <c r="AI33" s="988">
        <v>0</v>
      </c>
      <c r="AJ33" s="988">
        <v>0</v>
      </c>
      <c r="AK33" s="988">
        <v>0</v>
      </c>
      <c r="AL33" s="989">
        <v>0</v>
      </c>
      <c r="AT33" s="316">
        <v>6.2</v>
      </c>
      <c r="AU33" s="197" t="s">
        <v>252</v>
      </c>
      <c r="AV33" s="193" t="s">
        <v>141</v>
      </c>
      <c r="AW33" s="582">
        <v>1492.5170824625125</v>
      </c>
      <c r="AX33" s="582">
        <v>417.128438669356</v>
      </c>
      <c r="AY33" s="582">
        <v>1037.09887926598</v>
      </c>
      <c r="AZ33" s="589">
        <v>1040.8220710634841</v>
      </c>
      <c r="BB33" s="1098" t="s">
        <v>156</v>
      </c>
      <c r="BC33" s="1098" t="s">
        <v>156</v>
      </c>
    </row>
    <row r="34" spans="1:55" s="88" customFormat="1" ht="15" customHeight="1">
      <c r="A34" s="430" t="s">
        <v>229</v>
      </c>
      <c r="B34" s="363" t="s">
        <v>201</v>
      </c>
      <c r="C34" s="614" t="s">
        <v>57</v>
      </c>
      <c r="D34" s="873">
        <v>19.2414</v>
      </c>
      <c r="E34" s="873">
        <v>12927.3539</v>
      </c>
      <c r="F34" s="873">
        <v>18.502374659999997</v>
      </c>
      <c r="G34" s="990">
        <v>7823.31386</v>
      </c>
      <c r="H34" s="873">
        <v>14.6499</v>
      </c>
      <c r="I34" s="991">
        <v>12927.35394</v>
      </c>
      <c r="J34" s="873">
        <v>13.6553263</v>
      </c>
      <c r="K34" s="991">
        <v>11579.93663</v>
      </c>
      <c r="L34" s="875"/>
      <c r="M34" s="876"/>
      <c r="N34" s="753"/>
      <c r="O34" s="754"/>
      <c r="P34" s="877"/>
      <c r="Q34" s="877"/>
      <c r="R34" s="877"/>
      <c r="S34" s="878"/>
      <c r="T34" s="879" t="s">
        <v>416</v>
      </c>
      <c r="U34" s="8" t="s">
        <v>416</v>
      </c>
      <c r="V34" s="8" t="s">
        <v>416</v>
      </c>
      <c r="W34" s="8" t="s">
        <v>416</v>
      </c>
      <c r="X34" s="879" t="s">
        <v>416</v>
      </c>
      <c r="Y34" s="8" t="s">
        <v>416</v>
      </c>
      <c r="Z34" s="8" t="s">
        <v>416</v>
      </c>
      <c r="AA34" s="880" t="s">
        <v>416</v>
      </c>
      <c r="AB34" s="2" t="s">
        <v>229</v>
      </c>
      <c r="AC34" s="192" t="s">
        <v>201</v>
      </c>
      <c r="AD34" s="190" t="s">
        <v>196</v>
      </c>
      <c r="AE34" s="985"/>
      <c r="AF34" s="985"/>
      <c r="AG34" s="985"/>
      <c r="AH34" s="985"/>
      <c r="AI34" s="985"/>
      <c r="AJ34" s="985"/>
      <c r="AK34" s="985"/>
      <c r="AL34" s="986"/>
      <c r="AT34" s="316" t="s">
        <v>229</v>
      </c>
      <c r="AU34" s="192" t="s">
        <v>201</v>
      </c>
      <c r="AV34" s="193" t="s">
        <v>141</v>
      </c>
      <c r="AW34" s="585">
        <v>671.8510035652292</v>
      </c>
      <c r="AX34" s="585">
        <v>422.8275561251661</v>
      </c>
      <c r="AY34" s="585">
        <v>882.4192615649254</v>
      </c>
      <c r="AZ34" s="586">
        <v>848.0161056275895</v>
      </c>
      <c r="BB34" s="1098" t="s">
        <v>156</v>
      </c>
      <c r="BC34" s="1098" t="s">
        <v>156</v>
      </c>
    </row>
    <row r="35" spans="1:55" s="88" customFormat="1" ht="15" customHeight="1">
      <c r="A35" s="430" t="s">
        <v>298</v>
      </c>
      <c r="B35" s="363" t="s">
        <v>202</v>
      </c>
      <c r="C35" s="614" t="s">
        <v>57</v>
      </c>
      <c r="D35" s="873">
        <v>20.185</v>
      </c>
      <c r="E35" s="873">
        <v>45917.2216</v>
      </c>
      <c r="F35" s="873">
        <v>38.70465214</v>
      </c>
      <c r="G35" s="873">
        <v>16039.36391</v>
      </c>
      <c r="H35" s="873">
        <v>42.0897</v>
      </c>
      <c r="I35" s="991">
        <v>45917.22163</v>
      </c>
      <c r="J35" s="873">
        <v>46.76609784</v>
      </c>
      <c r="K35" s="991">
        <v>51308.01518</v>
      </c>
      <c r="L35" s="875"/>
      <c r="M35" s="876"/>
      <c r="N35" s="753"/>
      <c r="O35" s="754"/>
      <c r="P35" s="877"/>
      <c r="Q35" s="877"/>
      <c r="R35" s="877"/>
      <c r="S35" s="878"/>
      <c r="T35" s="879" t="s">
        <v>416</v>
      </c>
      <c r="U35" s="8" t="s">
        <v>416</v>
      </c>
      <c r="V35" s="8" t="s">
        <v>416</v>
      </c>
      <c r="W35" s="8" t="s">
        <v>416</v>
      </c>
      <c r="X35" s="879" t="s">
        <v>416</v>
      </c>
      <c r="Y35" s="8" t="s">
        <v>416</v>
      </c>
      <c r="Z35" s="8" t="s">
        <v>416</v>
      </c>
      <c r="AA35" s="880" t="s">
        <v>416</v>
      </c>
      <c r="AB35" s="2" t="s">
        <v>298</v>
      </c>
      <c r="AC35" s="192" t="s">
        <v>202</v>
      </c>
      <c r="AD35" s="190" t="s">
        <v>196</v>
      </c>
      <c r="AE35" s="985"/>
      <c r="AF35" s="985"/>
      <c r="AG35" s="985"/>
      <c r="AH35" s="985"/>
      <c r="AI35" s="985"/>
      <c r="AJ35" s="985"/>
      <c r="AK35" s="985"/>
      <c r="AL35" s="986"/>
      <c r="AT35" s="316" t="s">
        <v>298</v>
      </c>
      <c r="AU35" s="192" t="s">
        <v>202</v>
      </c>
      <c r="AV35" s="193" t="s">
        <v>141</v>
      </c>
      <c r="AW35" s="585">
        <v>2274.8190042110477</v>
      </c>
      <c r="AX35" s="585">
        <v>414.40403215570666</v>
      </c>
      <c r="AY35" s="585">
        <v>1090.9372513940466</v>
      </c>
      <c r="AZ35" s="586">
        <v>1097.1198699438037</v>
      </c>
      <c r="BB35" s="1098" t="s">
        <v>156</v>
      </c>
      <c r="BC35" s="1098" t="s">
        <v>156</v>
      </c>
    </row>
    <row r="36" spans="1:55" s="88" customFormat="1" ht="15" customHeight="1" thickBot="1">
      <c r="A36" s="430" t="s">
        <v>17</v>
      </c>
      <c r="B36" s="620" t="s">
        <v>308</v>
      </c>
      <c r="C36" s="612" t="s">
        <v>57</v>
      </c>
      <c r="D36" s="873">
        <v>4.9147</v>
      </c>
      <c r="E36" s="873">
        <v>17787.604</v>
      </c>
      <c r="F36" s="997">
        <v>7.273358399999999</v>
      </c>
      <c r="G36" s="997">
        <v>3133.17388</v>
      </c>
      <c r="H36" s="873">
        <v>10.3328</v>
      </c>
      <c r="I36" s="999">
        <v>17787.60398</v>
      </c>
      <c r="J36" s="997">
        <v>6.464089940000001</v>
      </c>
      <c r="K36" s="999">
        <v>12450.16439</v>
      </c>
      <c r="L36" s="875"/>
      <c r="M36" s="876"/>
      <c r="N36" s="753"/>
      <c r="O36" s="754"/>
      <c r="P36" s="877"/>
      <c r="Q36" s="877"/>
      <c r="R36" s="877"/>
      <c r="S36" s="878"/>
      <c r="T36" s="879" t="s">
        <v>416</v>
      </c>
      <c r="U36" s="8" t="s">
        <v>416</v>
      </c>
      <c r="V36" s="8" t="s">
        <v>416</v>
      </c>
      <c r="W36" s="8" t="s">
        <v>416</v>
      </c>
      <c r="X36" s="879" t="s">
        <v>416</v>
      </c>
      <c r="Y36" s="8" t="s">
        <v>416</v>
      </c>
      <c r="Z36" s="8" t="s">
        <v>416</v>
      </c>
      <c r="AA36" s="880" t="s">
        <v>416</v>
      </c>
      <c r="AB36" s="2" t="s">
        <v>17</v>
      </c>
      <c r="AC36" s="196" t="s">
        <v>308</v>
      </c>
      <c r="AD36" s="190" t="s">
        <v>196</v>
      </c>
      <c r="AE36" s="985" t="s">
        <v>416</v>
      </c>
      <c r="AF36" s="985" t="s">
        <v>416</v>
      </c>
      <c r="AG36" s="985" t="s">
        <v>416</v>
      </c>
      <c r="AH36" s="985" t="s">
        <v>416</v>
      </c>
      <c r="AI36" s="985" t="s">
        <v>416</v>
      </c>
      <c r="AJ36" s="985" t="s">
        <v>416</v>
      </c>
      <c r="AK36" s="985" t="s">
        <v>416</v>
      </c>
      <c r="AL36" s="986" t="s">
        <v>416</v>
      </c>
      <c r="AT36" s="316" t="s">
        <v>17</v>
      </c>
      <c r="AU36" s="199" t="s">
        <v>308</v>
      </c>
      <c r="AV36" s="193" t="s">
        <v>141</v>
      </c>
      <c r="AW36" s="587">
        <v>3619.2654688994244</v>
      </c>
      <c r="AX36" s="587">
        <v>430.7740259300298</v>
      </c>
      <c r="AY36" s="587">
        <v>1721.4698803809229</v>
      </c>
      <c r="AZ36" s="588">
        <v>1926.050612779685</v>
      </c>
      <c r="BB36" s="1098" t="s">
        <v>156</v>
      </c>
      <c r="BC36" s="1098" t="s">
        <v>156</v>
      </c>
    </row>
    <row r="37" spans="1:55" s="88" customFormat="1" ht="15" customHeight="1">
      <c r="A37" s="430">
        <v>6.3</v>
      </c>
      <c r="B37" s="439" t="s">
        <v>370</v>
      </c>
      <c r="C37" s="613" t="s">
        <v>57</v>
      </c>
      <c r="D37" s="873">
        <v>1.7571</v>
      </c>
      <c r="E37" s="873">
        <v>54626.14</v>
      </c>
      <c r="F37" s="1000">
        <v>0.86373299</v>
      </c>
      <c r="G37" s="1000">
        <v>368.43955</v>
      </c>
      <c r="H37" s="873">
        <v>249.5639</v>
      </c>
      <c r="I37" s="1001">
        <v>54626.14003999999</v>
      </c>
      <c r="J37" s="1000">
        <v>231.50574254</v>
      </c>
      <c r="K37" s="1001">
        <v>49368.89736</v>
      </c>
      <c r="L37" s="875"/>
      <c r="M37" s="876"/>
      <c r="N37" s="753"/>
      <c r="O37" s="909"/>
      <c r="P37" s="877"/>
      <c r="Q37" s="877"/>
      <c r="R37" s="877"/>
      <c r="S37" s="878"/>
      <c r="T37" s="879" t="s">
        <v>416</v>
      </c>
      <c r="U37" s="8" t="s">
        <v>416</v>
      </c>
      <c r="V37" s="8" t="s">
        <v>416</v>
      </c>
      <c r="W37" s="8" t="s">
        <v>416</v>
      </c>
      <c r="X37" s="879" t="s">
        <v>416</v>
      </c>
      <c r="Y37" s="8" t="s">
        <v>416</v>
      </c>
      <c r="Z37" s="8" t="s">
        <v>416</v>
      </c>
      <c r="AA37" s="880" t="s">
        <v>416</v>
      </c>
      <c r="AB37" s="2">
        <v>6.3</v>
      </c>
      <c r="AC37" s="197" t="s">
        <v>370</v>
      </c>
      <c r="AD37" s="190" t="s">
        <v>196</v>
      </c>
      <c r="AE37" s="985" t="s">
        <v>197</v>
      </c>
      <c r="AF37" s="985" t="s">
        <v>197</v>
      </c>
      <c r="AG37" s="985" t="s">
        <v>197</v>
      </c>
      <c r="AH37" s="985" t="s">
        <v>197</v>
      </c>
      <c r="AI37" s="985" t="s">
        <v>197</v>
      </c>
      <c r="AJ37" s="985" t="s">
        <v>197</v>
      </c>
      <c r="AK37" s="985" t="s">
        <v>197</v>
      </c>
      <c r="AL37" s="986" t="s">
        <v>197</v>
      </c>
      <c r="AT37" s="316">
        <v>6.3</v>
      </c>
      <c r="AU37" s="282" t="s">
        <v>91</v>
      </c>
      <c r="AV37" s="193" t="s">
        <v>141</v>
      </c>
      <c r="AW37" s="582">
        <v>31088.805418018324</v>
      </c>
      <c r="AX37" s="582">
        <v>426.56649018349987</v>
      </c>
      <c r="AY37" s="582">
        <v>218.88638557099</v>
      </c>
      <c r="AZ37" s="589">
        <v>213.25128620284636</v>
      </c>
      <c r="BB37" s="1098" t="s">
        <v>419</v>
      </c>
      <c r="BC37" s="1098" t="s">
        <v>156</v>
      </c>
    </row>
    <row r="38" spans="1:55" s="88" customFormat="1" ht="15" customHeight="1" thickBot="1">
      <c r="A38" s="430" t="s">
        <v>271</v>
      </c>
      <c r="B38" s="1002" t="s">
        <v>371</v>
      </c>
      <c r="C38" s="612" t="s">
        <v>57</v>
      </c>
      <c r="D38" s="873">
        <v>0.0546</v>
      </c>
      <c r="E38" s="873">
        <v>42.8508</v>
      </c>
      <c r="F38" s="997">
        <v>0.0542542</v>
      </c>
      <c r="G38" s="997">
        <v>39.7777</v>
      </c>
      <c r="H38" s="873">
        <v>0.0699</v>
      </c>
      <c r="I38" s="999">
        <v>42.85077</v>
      </c>
      <c r="J38" s="997">
        <v>0.10404240000000001</v>
      </c>
      <c r="K38" s="999">
        <v>77.04673</v>
      </c>
      <c r="L38" s="875"/>
      <c r="M38" s="876"/>
      <c r="N38" s="753"/>
      <c r="O38" s="911"/>
      <c r="P38" s="877"/>
      <c r="Q38" s="877"/>
      <c r="R38" s="877"/>
      <c r="S38" s="878"/>
      <c r="T38" s="879" t="s">
        <v>416</v>
      </c>
      <c r="U38" s="8" t="s">
        <v>416</v>
      </c>
      <c r="V38" s="8" t="s">
        <v>416</v>
      </c>
      <c r="W38" s="8" t="s">
        <v>416</v>
      </c>
      <c r="X38" s="879" t="s">
        <v>416</v>
      </c>
      <c r="Y38" s="8" t="s">
        <v>416</v>
      </c>
      <c r="Z38" s="8" t="s">
        <v>416</v>
      </c>
      <c r="AA38" s="880" t="s">
        <v>416</v>
      </c>
      <c r="AB38" s="2" t="s">
        <v>271</v>
      </c>
      <c r="AC38" s="192" t="s">
        <v>371</v>
      </c>
      <c r="AD38" s="190" t="s">
        <v>196</v>
      </c>
      <c r="AE38" s="985" t="s">
        <v>416</v>
      </c>
      <c r="AF38" s="985" t="s">
        <v>416</v>
      </c>
      <c r="AG38" s="985" t="s">
        <v>416</v>
      </c>
      <c r="AH38" s="985" t="s">
        <v>416</v>
      </c>
      <c r="AI38" s="985" t="s">
        <v>416</v>
      </c>
      <c r="AJ38" s="985" t="s">
        <v>416</v>
      </c>
      <c r="AK38" s="985" t="s">
        <v>416</v>
      </c>
      <c r="AL38" s="986" t="s">
        <v>416</v>
      </c>
      <c r="AT38" s="316" t="s">
        <v>271</v>
      </c>
      <c r="AU38" s="1003" t="s">
        <v>301</v>
      </c>
      <c r="AV38" s="193" t="s">
        <v>141</v>
      </c>
      <c r="AW38" s="587">
        <v>784.8131868131868</v>
      </c>
      <c r="AX38" s="587">
        <v>733.1727313277129</v>
      </c>
      <c r="AY38" s="587">
        <v>613.0296137339055</v>
      </c>
      <c r="AZ38" s="588">
        <v>740.5320330942</v>
      </c>
      <c r="BB38" s="1098" t="s">
        <v>419</v>
      </c>
      <c r="BC38" s="1098" t="s">
        <v>156</v>
      </c>
    </row>
    <row r="39" spans="1:55" s="379" customFormat="1" ht="15" customHeight="1">
      <c r="A39" s="427">
        <v>6.4</v>
      </c>
      <c r="B39" s="987" t="s">
        <v>373</v>
      </c>
      <c r="C39" s="619" t="s">
        <v>57</v>
      </c>
      <c r="D39" s="429">
        <v>7.3874</v>
      </c>
      <c r="E39" s="429">
        <v>105869.77170000001</v>
      </c>
      <c r="F39" s="429">
        <v>11.69757736</v>
      </c>
      <c r="G39" s="429">
        <v>3196.04435</v>
      </c>
      <c r="H39" s="429">
        <v>473.2685</v>
      </c>
      <c r="I39" s="429">
        <v>105869.77176999999</v>
      </c>
      <c r="J39" s="429">
        <v>436.10688278</v>
      </c>
      <c r="K39" s="429">
        <v>103278.30085</v>
      </c>
      <c r="L39" s="884" t="s">
        <v>416</v>
      </c>
      <c r="M39" s="885" t="s">
        <v>416</v>
      </c>
      <c r="N39" s="886" t="s">
        <v>416</v>
      </c>
      <c r="O39" s="913" t="s">
        <v>416</v>
      </c>
      <c r="P39" s="888" t="s">
        <v>416</v>
      </c>
      <c r="Q39" s="888" t="s">
        <v>416</v>
      </c>
      <c r="R39" s="888" t="s">
        <v>416</v>
      </c>
      <c r="S39" s="889" t="s">
        <v>416</v>
      </c>
      <c r="T39" s="866" t="s">
        <v>416</v>
      </c>
      <c r="U39" s="729" t="s">
        <v>416</v>
      </c>
      <c r="V39" s="729" t="s">
        <v>416</v>
      </c>
      <c r="W39" s="729" t="s">
        <v>416</v>
      </c>
      <c r="X39" s="866" t="s">
        <v>416</v>
      </c>
      <c r="Y39" s="729" t="s">
        <v>416</v>
      </c>
      <c r="Z39" s="729" t="s">
        <v>416</v>
      </c>
      <c r="AA39" s="867" t="s">
        <v>416</v>
      </c>
      <c r="AB39" s="2">
        <v>6.4</v>
      </c>
      <c r="AC39" s="197" t="s">
        <v>373</v>
      </c>
      <c r="AD39" s="190" t="s">
        <v>196</v>
      </c>
      <c r="AE39" s="988">
        <v>0</v>
      </c>
      <c r="AF39" s="988">
        <v>0</v>
      </c>
      <c r="AG39" s="988">
        <v>0</v>
      </c>
      <c r="AH39" s="988">
        <v>-2.5579538487363607E-13</v>
      </c>
      <c r="AI39" s="988">
        <v>0</v>
      </c>
      <c r="AJ39" s="988">
        <v>0</v>
      </c>
      <c r="AK39" s="988">
        <v>-6.039613253960852E-14</v>
      </c>
      <c r="AL39" s="989">
        <v>0</v>
      </c>
      <c r="AT39" s="316">
        <v>6.4</v>
      </c>
      <c r="AU39" s="197" t="s">
        <v>253</v>
      </c>
      <c r="AV39" s="193" t="s">
        <v>141</v>
      </c>
      <c r="AW39" s="582">
        <v>14331.127555026127</v>
      </c>
      <c r="AX39" s="582">
        <v>273.22275815237697</v>
      </c>
      <c r="AY39" s="582">
        <v>223.69917239368348</v>
      </c>
      <c r="AZ39" s="589">
        <v>236.81878211057756</v>
      </c>
      <c r="BB39" s="1098" t="s">
        <v>419</v>
      </c>
      <c r="BC39" s="1098" t="s">
        <v>156</v>
      </c>
    </row>
    <row r="40" spans="1:55" s="88" customFormat="1" ht="15" customHeight="1">
      <c r="A40" s="430" t="s">
        <v>230</v>
      </c>
      <c r="B40" s="363" t="s">
        <v>254</v>
      </c>
      <c r="C40" s="614" t="s">
        <v>57</v>
      </c>
      <c r="D40" s="873">
        <v>3.9327</v>
      </c>
      <c r="E40" s="873">
        <v>11703.6542</v>
      </c>
      <c r="F40" s="873">
        <v>5.26032936</v>
      </c>
      <c r="G40" s="873">
        <v>1743.0509100000002</v>
      </c>
      <c r="H40" s="873">
        <v>29.2445</v>
      </c>
      <c r="I40" s="991">
        <v>11703.65424</v>
      </c>
      <c r="J40" s="873">
        <v>31.16661678</v>
      </c>
      <c r="K40" s="991">
        <v>12899.02132</v>
      </c>
      <c r="L40" s="875"/>
      <c r="M40" s="876"/>
      <c r="N40" s="753"/>
      <c r="O40" s="754"/>
      <c r="P40" s="877"/>
      <c r="Q40" s="877"/>
      <c r="R40" s="877"/>
      <c r="S40" s="878"/>
      <c r="T40" s="879" t="s">
        <v>416</v>
      </c>
      <c r="U40" s="8" t="s">
        <v>416</v>
      </c>
      <c r="V40" s="8" t="s">
        <v>416</v>
      </c>
      <c r="W40" s="8" t="s">
        <v>416</v>
      </c>
      <c r="X40" s="879" t="s">
        <v>416</v>
      </c>
      <c r="Y40" s="8" t="s">
        <v>416</v>
      </c>
      <c r="Z40" s="8" t="s">
        <v>416</v>
      </c>
      <c r="AA40" s="880" t="s">
        <v>416</v>
      </c>
      <c r="AB40" s="2" t="s">
        <v>230</v>
      </c>
      <c r="AC40" s="192" t="s">
        <v>254</v>
      </c>
      <c r="AD40" s="190" t="s">
        <v>196</v>
      </c>
      <c r="AE40" s="985"/>
      <c r="AF40" s="985"/>
      <c r="AG40" s="985"/>
      <c r="AH40" s="985"/>
      <c r="AI40" s="985"/>
      <c r="AJ40" s="985"/>
      <c r="AK40" s="985"/>
      <c r="AL40" s="986"/>
      <c r="AT40" s="316" t="s">
        <v>230</v>
      </c>
      <c r="AU40" s="192" t="s">
        <v>254</v>
      </c>
      <c r="AV40" s="193" t="s">
        <v>141</v>
      </c>
      <c r="AW40" s="585">
        <v>2975.9844890278946</v>
      </c>
      <c r="AX40" s="585">
        <v>331.3577517130981</v>
      </c>
      <c r="AY40" s="585">
        <v>400.2001825984373</v>
      </c>
      <c r="AZ40" s="586">
        <v>413.8730042805756</v>
      </c>
      <c r="BB40" s="1098" t="s">
        <v>419</v>
      </c>
      <c r="BC40" s="1098" t="s">
        <v>156</v>
      </c>
    </row>
    <row r="41" spans="1:55" s="88" customFormat="1" ht="15" customHeight="1">
      <c r="A41" s="430" t="s">
        <v>231</v>
      </c>
      <c r="B41" s="363" t="s">
        <v>372</v>
      </c>
      <c r="C41" s="614" t="s">
        <v>57</v>
      </c>
      <c r="D41" s="873">
        <v>2.677</v>
      </c>
      <c r="E41" s="873">
        <v>89042.0277</v>
      </c>
      <c r="F41" s="873">
        <v>5.855312</v>
      </c>
      <c r="G41" s="873">
        <v>1350.4211100000002</v>
      </c>
      <c r="H41" s="873">
        <v>407.2502</v>
      </c>
      <c r="I41" s="991">
        <v>89042.02771</v>
      </c>
      <c r="J41" s="873">
        <v>373.197334</v>
      </c>
      <c r="K41" s="991">
        <v>85295.97149</v>
      </c>
      <c r="L41" s="875"/>
      <c r="M41" s="876"/>
      <c r="N41" s="753"/>
      <c r="O41" s="754"/>
      <c r="P41" s="877"/>
      <c r="Q41" s="877"/>
      <c r="R41" s="877"/>
      <c r="S41" s="878"/>
      <c r="T41" s="879" t="s">
        <v>416</v>
      </c>
      <c r="U41" s="8" t="s">
        <v>416</v>
      </c>
      <c r="V41" s="8" t="s">
        <v>416</v>
      </c>
      <c r="W41" s="8" t="s">
        <v>416</v>
      </c>
      <c r="X41" s="879" t="s">
        <v>416</v>
      </c>
      <c r="Y41" s="8" t="s">
        <v>416</v>
      </c>
      <c r="Z41" s="8" t="s">
        <v>416</v>
      </c>
      <c r="AA41" s="880" t="s">
        <v>416</v>
      </c>
      <c r="AB41" s="2" t="s">
        <v>231</v>
      </c>
      <c r="AC41" s="192" t="s">
        <v>372</v>
      </c>
      <c r="AD41" s="190" t="s">
        <v>196</v>
      </c>
      <c r="AE41" s="985"/>
      <c r="AF41" s="985"/>
      <c r="AG41" s="985"/>
      <c r="AH41" s="985"/>
      <c r="AI41" s="985"/>
      <c r="AJ41" s="985"/>
      <c r="AK41" s="985"/>
      <c r="AL41" s="986"/>
      <c r="AT41" s="316" t="s">
        <v>231</v>
      </c>
      <c r="AU41" s="192" t="s">
        <v>274</v>
      </c>
      <c r="AV41" s="193" t="s">
        <v>141</v>
      </c>
      <c r="AW41" s="585">
        <v>33261.87063877475</v>
      </c>
      <c r="AX41" s="585">
        <v>230.63179383096926</v>
      </c>
      <c r="AY41" s="585">
        <v>218.6420723918613</v>
      </c>
      <c r="AZ41" s="586">
        <v>228.5546109769369</v>
      </c>
      <c r="BB41" s="1098" t="s">
        <v>419</v>
      </c>
      <c r="BC41" s="1098" t="s">
        <v>156</v>
      </c>
    </row>
    <row r="42" spans="1:55" s="88" customFormat="1" ht="15" customHeight="1">
      <c r="A42" s="432" t="s">
        <v>232</v>
      </c>
      <c r="B42" s="440" t="s">
        <v>92</v>
      </c>
      <c r="C42" s="616" t="s">
        <v>57</v>
      </c>
      <c r="D42" s="873">
        <v>0.7777</v>
      </c>
      <c r="E42" s="873">
        <v>5124.0898</v>
      </c>
      <c r="F42" s="873">
        <v>0.581936</v>
      </c>
      <c r="G42" s="873">
        <v>102.57233</v>
      </c>
      <c r="H42" s="873">
        <v>36.7738</v>
      </c>
      <c r="I42" s="991">
        <v>5124.08982</v>
      </c>
      <c r="J42" s="873">
        <v>31.742932</v>
      </c>
      <c r="K42" s="991">
        <v>5083.30804</v>
      </c>
      <c r="L42" s="875"/>
      <c r="M42" s="876"/>
      <c r="N42" s="753"/>
      <c r="O42" s="754"/>
      <c r="P42" s="877"/>
      <c r="Q42" s="877"/>
      <c r="R42" s="877"/>
      <c r="S42" s="878"/>
      <c r="T42" s="879" t="s">
        <v>416</v>
      </c>
      <c r="U42" s="8" t="s">
        <v>416</v>
      </c>
      <c r="V42" s="8" t="s">
        <v>416</v>
      </c>
      <c r="W42" s="8" t="s">
        <v>416</v>
      </c>
      <c r="X42" s="879" t="s">
        <v>416</v>
      </c>
      <c r="Y42" s="8" t="s">
        <v>416</v>
      </c>
      <c r="Z42" s="8" t="s">
        <v>416</v>
      </c>
      <c r="AA42" s="880" t="s">
        <v>416</v>
      </c>
      <c r="AB42" s="3" t="s">
        <v>232</v>
      </c>
      <c r="AC42" s="198" t="s">
        <v>92</v>
      </c>
      <c r="AD42" s="190" t="s">
        <v>196</v>
      </c>
      <c r="AE42" s="995"/>
      <c r="AF42" s="995"/>
      <c r="AG42" s="995"/>
      <c r="AH42" s="995"/>
      <c r="AI42" s="995"/>
      <c r="AJ42" s="995"/>
      <c r="AK42" s="995"/>
      <c r="AL42" s="996"/>
      <c r="AT42" s="317" t="s">
        <v>232</v>
      </c>
      <c r="AU42" s="198" t="s">
        <v>92</v>
      </c>
      <c r="AV42" s="193" t="s">
        <v>141</v>
      </c>
      <c r="AW42" s="585">
        <v>6588.774334576315</v>
      </c>
      <c r="AX42" s="585">
        <v>176.2604994363641</v>
      </c>
      <c r="AY42" s="585">
        <v>139.3407757697056</v>
      </c>
      <c r="AZ42" s="586">
        <v>160.13983963422157</v>
      </c>
      <c r="BB42" s="1098" t="s">
        <v>419</v>
      </c>
      <c r="BC42" s="1098" t="s">
        <v>156</v>
      </c>
    </row>
    <row r="43" spans="1:55" s="379" customFormat="1" ht="15" customHeight="1">
      <c r="A43" s="441">
        <v>7</v>
      </c>
      <c r="B43" s="610" t="s">
        <v>256</v>
      </c>
      <c r="C43" s="621" t="s">
        <v>302</v>
      </c>
      <c r="D43" s="429">
        <v>478.7266000000001</v>
      </c>
      <c r="E43" s="429">
        <v>31694.3596</v>
      </c>
      <c r="F43" s="429">
        <v>463.461453</v>
      </c>
      <c r="G43" s="429">
        <v>254977.87652</v>
      </c>
      <c r="H43" s="429">
        <v>60.247099999999996</v>
      </c>
      <c r="I43" s="429">
        <v>31694.359610000003</v>
      </c>
      <c r="J43" s="429">
        <v>125.98238199999999</v>
      </c>
      <c r="K43" s="429">
        <v>55302.873790000005</v>
      </c>
      <c r="L43" s="884" t="s">
        <v>416</v>
      </c>
      <c r="M43" s="885" t="s">
        <v>416</v>
      </c>
      <c r="N43" s="886" t="s">
        <v>416</v>
      </c>
      <c r="O43" s="887" t="s">
        <v>416</v>
      </c>
      <c r="P43" s="888" t="s">
        <v>416</v>
      </c>
      <c r="Q43" s="888" t="s">
        <v>416</v>
      </c>
      <c r="R43" s="888" t="s">
        <v>416</v>
      </c>
      <c r="S43" s="889" t="s">
        <v>416</v>
      </c>
      <c r="T43" s="866" t="s">
        <v>416</v>
      </c>
      <c r="U43" s="729" t="s">
        <v>416</v>
      </c>
      <c r="V43" s="729" t="s">
        <v>416</v>
      </c>
      <c r="W43" s="729" t="s">
        <v>416</v>
      </c>
      <c r="X43" s="866" t="s">
        <v>416</v>
      </c>
      <c r="Y43" s="729" t="s">
        <v>416</v>
      </c>
      <c r="Z43" s="729" t="s">
        <v>416</v>
      </c>
      <c r="AA43" s="867" t="s">
        <v>416</v>
      </c>
      <c r="AB43" s="4">
        <v>7</v>
      </c>
      <c r="AC43" s="979" t="s">
        <v>256</v>
      </c>
      <c r="AD43" s="190" t="s">
        <v>302</v>
      </c>
      <c r="AE43" s="988">
        <v>1.9539925233402755E-14</v>
      </c>
      <c r="AF43" s="988">
        <v>2.910380270115809E-13</v>
      </c>
      <c r="AG43" s="988">
        <v>0</v>
      </c>
      <c r="AH43" s="988">
        <v>0</v>
      </c>
      <c r="AI43" s="988">
        <v>0</v>
      </c>
      <c r="AJ43" s="988">
        <v>2.910380270115809E-13</v>
      </c>
      <c r="AK43" s="988">
        <v>0</v>
      </c>
      <c r="AL43" s="989">
        <v>0</v>
      </c>
      <c r="AT43" s="319">
        <v>7</v>
      </c>
      <c r="AU43" s="979" t="s">
        <v>256</v>
      </c>
      <c r="AV43" s="187" t="s">
        <v>142</v>
      </c>
      <c r="AW43" s="582">
        <v>66.2055536500374</v>
      </c>
      <c r="AX43" s="582">
        <v>550.1598350186849</v>
      </c>
      <c r="AY43" s="582">
        <v>526.0727837522471</v>
      </c>
      <c r="AZ43" s="589">
        <v>438.9730763306254</v>
      </c>
      <c r="BB43" s="1098" t="s">
        <v>419</v>
      </c>
      <c r="BC43" s="1098" t="s">
        <v>156</v>
      </c>
    </row>
    <row r="44" spans="1:55" s="88" customFormat="1" ht="15" customHeight="1" thickBot="1">
      <c r="A44" s="442">
        <v>7.1</v>
      </c>
      <c r="B44" s="622" t="s">
        <v>255</v>
      </c>
      <c r="C44" s="623" t="s">
        <v>302</v>
      </c>
      <c r="D44" s="873">
        <v>0.196</v>
      </c>
      <c r="E44" s="873">
        <v>10.759</v>
      </c>
      <c r="F44" s="997">
        <v>0.108863</v>
      </c>
      <c r="G44" s="997">
        <v>76.56682</v>
      </c>
      <c r="H44" s="873">
        <v>0.0304</v>
      </c>
      <c r="I44" s="999">
        <v>10.75896</v>
      </c>
      <c r="J44" s="997">
        <v>0.620831</v>
      </c>
      <c r="K44" s="999">
        <v>245.81053</v>
      </c>
      <c r="L44" s="875"/>
      <c r="M44" s="876"/>
      <c r="N44" s="753"/>
      <c r="O44" s="754"/>
      <c r="P44" s="877"/>
      <c r="Q44" s="877"/>
      <c r="R44" s="877"/>
      <c r="S44" s="878"/>
      <c r="T44" s="879" t="s">
        <v>416</v>
      </c>
      <c r="U44" s="8" t="s">
        <v>416</v>
      </c>
      <c r="V44" s="8" t="s">
        <v>416</v>
      </c>
      <c r="W44" s="8" t="s">
        <v>416</v>
      </c>
      <c r="X44" s="879" t="s">
        <v>416</v>
      </c>
      <c r="Y44" s="8" t="s">
        <v>416</v>
      </c>
      <c r="Z44" s="8" t="s">
        <v>416</v>
      </c>
      <c r="AA44" s="880" t="s">
        <v>416</v>
      </c>
      <c r="AB44" s="4">
        <v>7.1</v>
      </c>
      <c r="AC44" s="197" t="s">
        <v>255</v>
      </c>
      <c r="AD44" s="190" t="s">
        <v>302</v>
      </c>
      <c r="AE44" s="985"/>
      <c r="AF44" s="985"/>
      <c r="AG44" s="985"/>
      <c r="AH44" s="985"/>
      <c r="AI44" s="985"/>
      <c r="AJ44" s="985"/>
      <c r="AK44" s="985"/>
      <c r="AL44" s="986"/>
      <c r="AT44" s="319">
        <v>7.1</v>
      </c>
      <c r="AU44" s="200" t="s">
        <v>255</v>
      </c>
      <c r="AV44" s="201" t="s">
        <v>142</v>
      </c>
      <c r="AW44" s="587">
        <v>54.892857142857146</v>
      </c>
      <c r="AX44" s="587">
        <v>703.3318942156657</v>
      </c>
      <c r="AY44" s="587">
        <v>353.91315789473686</v>
      </c>
      <c r="AZ44" s="588">
        <v>395.93791224987154</v>
      </c>
      <c r="BB44" s="1098" t="s">
        <v>419</v>
      </c>
      <c r="BC44" s="1098" t="s">
        <v>156</v>
      </c>
    </row>
    <row r="45" spans="1:55" s="88" customFormat="1" ht="15" customHeight="1" thickBot="1">
      <c r="A45" s="442">
        <v>7.2</v>
      </c>
      <c r="B45" s="622" t="s">
        <v>257</v>
      </c>
      <c r="C45" s="624" t="s">
        <v>302</v>
      </c>
      <c r="D45" s="873">
        <v>29.7122</v>
      </c>
      <c r="E45" s="873">
        <v>0</v>
      </c>
      <c r="F45" s="1004">
        <v>27.632495</v>
      </c>
      <c r="G45" s="1004">
        <v>12129.30184</v>
      </c>
      <c r="H45" s="873">
        <v>0</v>
      </c>
      <c r="I45" s="1005">
        <v>0</v>
      </c>
      <c r="J45" s="1004">
        <v>0</v>
      </c>
      <c r="K45" s="1005">
        <v>0</v>
      </c>
      <c r="L45" s="875"/>
      <c r="M45" s="876"/>
      <c r="N45" s="753"/>
      <c r="O45" s="754"/>
      <c r="P45" s="877"/>
      <c r="Q45" s="877"/>
      <c r="R45" s="877"/>
      <c r="S45" s="878"/>
      <c r="T45" s="879" t="s">
        <v>416</v>
      </c>
      <c r="U45" s="8" t="s">
        <v>416</v>
      </c>
      <c r="V45" s="8" t="s">
        <v>416</v>
      </c>
      <c r="W45" s="8" t="s">
        <v>416</v>
      </c>
      <c r="X45" s="879" t="s">
        <v>416</v>
      </c>
      <c r="Y45" s="8" t="s">
        <v>416</v>
      </c>
      <c r="Z45" s="8" t="s">
        <v>416</v>
      </c>
      <c r="AA45" s="880" t="s">
        <v>416</v>
      </c>
      <c r="AB45" s="4">
        <v>7.2</v>
      </c>
      <c r="AC45" s="197" t="s">
        <v>257</v>
      </c>
      <c r="AD45" s="190" t="s">
        <v>302</v>
      </c>
      <c r="AE45" s="985"/>
      <c r="AF45" s="985"/>
      <c r="AG45" s="985"/>
      <c r="AH45" s="985"/>
      <c r="AI45" s="985"/>
      <c r="AJ45" s="985"/>
      <c r="AK45" s="985"/>
      <c r="AL45" s="986"/>
      <c r="AT45" s="319">
        <v>7.2</v>
      </c>
      <c r="AU45" s="200" t="s">
        <v>257</v>
      </c>
      <c r="AV45" s="202" t="s">
        <v>142</v>
      </c>
      <c r="AW45" s="590" t="s">
        <v>146</v>
      </c>
      <c r="AX45" s="590">
        <v>438.9506571882127</v>
      </c>
      <c r="AY45" s="590">
        <v>0</v>
      </c>
      <c r="AZ45" s="591">
        <v>0</v>
      </c>
      <c r="BB45" s="1098" t="s">
        <v>156</v>
      </c>
      <c r="BC45" s="1098" t="s">
        <v>419</v>
      </c>
    </row>
    <row r="46" spans="1:55" s="379" customFormat="1" ht="15" customHeight="1">
      <c r="A46" s="441">
        <v>7.3</v>
      </c>
      <c r="B46" s="987" t="s">
        <v>258</v>
      </c>
      <c r="C46" s="1006" t="s">
        <v>302</v>
      </c>
      <c r="D46" s="429">
        <v>438.10720000000003</v>
      </c>
      <c r="E46" s="429">
        <v>31683.5456</v>
      </c>
      <c r="F46" s="429">
        <v>425.745109</v>
      </c>
      <c r="G46" s="429">
        <v>233254.18209999998</v>
      </c>
      <c r="H46" s="429">
        <v>60.216699999999996</v>
      </c>
      <c r="I46" s="429">
        <v>31683.545650000004</v>
      </c>
      <c r="J46" s="429">
        <v>122.54604499999999</v>
      </c>
      <c r="K46" s="429">
        <v>52650.62056</v>
      </c>
      <c r="L46" s="884" t="s">
        <v>416</v>
      </c>
      <c r="M46" s="885" t="s">
        <v>416</v>
      </c>
      <c r="N46" s="886" t="s">
        <v>416</v>
      </c>
      <c r="O46" s="887" t="s">
        <v>416</v>
      </c>
      <c r="P46" s="888" t="s">
        <v>416</v>
      </c>
      <c r="Q46" s="888" t="s">
        <v>416</v>
      </c>
      <c r="R46" s="888" t="s">
        <v>416</v>
      </c>
      <c r="S46" s="889" t="s">
        <v>416</v>
      </c>
      <c r="T46" s="866" t="s">
        <v>416</v>
      </c>
      <c r="U46" s="729" t="s">
        <v>416</v>
      </c>
      <c r="V46" s="729" t="s">
        <v>416</v>
      </c>
      <c r="W46" s="729" t="s">
        <v>416</v>
      </c>
      <c r="X46" s="866" t="s">
        <v>416</v>
      </c>
      <c r="Y46" s="729" t="s">
        <v>416</v>
      </c>
      <c r="Z46" s="729" t="s">
        <v>416</v>
      </c>
      <c r="AA46" s="867" t="s">
        <v>416</v>
      </c>
      <c r="AB46" s="4">
        <v>7.3</v>
      </c>
      <c r="AC46" s="197" t="s">
        <v>258</v>
      </c>
      <c r="AD46" s="190" t="s">
        <v>302</v>
      </c>
      <c r="AE46" s="988">
        <v>7.28583859910259E-16</v>
      </c>
      <c r="AF46" s="988">
        <v>0</v>
      </c>
      <c r="AG46" s="988">
        <v>-8.590350653037149E-15</v>
      </c>
      <c r="AH46" s="988">
        <v>-6.3806737671257E-12</v>
      </c>
      <c r="AI46" s="988">
        <v>-7.771561172376096E-16</v>
      </c>
      <c r="AJ46" s="988">
        <v>-5.684341886080801E-13</v>
      </c>
      <c r="AK46" s="988">
        <v>-6.994405055138486E-15</v>
      </c>
      <c r="AL46" s="989">
        <v>-3.126388037344441E-13</v>
      </c>
      <c r="AT46" s="319">
        <v>7.3</v>
      </c>
      <c r="AU46" s="197" t="s">
        <v>258</v>
      </c>
      <c r="AV46" s="203" t="s">
        <v>142</v>
      </c>
      <c r="AW46" s="582">
        <v>72.31916206809657</v>
      </c>
      <c r="AX46" s="582">
        <v>547.8728402726053</v>
      </c>
      <c r="AY46" s="582">
        <v>526.1587840250297</v>
      </c>
      <c r="AZ46" s="589">
        <v>429.6394923230693</v>
      </c>
      <c r="BB46" s="1098" t="s">
        <v>419</v>
      </c>
      <c r="BC46" s="1098" t="s">
        <v>156</v>
      </c>
    </row>
    <row r="47" spans="1:55" s="88" customFormat="1" ht="15" customHeight="1">
      <c r="A47" s="442" t="s">
        <v>233</v>
      </c>
      <c r="B47" s="363" t="s">
        <v>265</v>
      </c>
      <c r="C47" s="616" t="s">
        <v>302</v>
      </c>
      <c r="D47" s="873">
        <v>0.7126</v>
      </c>
      <c r="E47" s="873">
        <v>0</v>
      </c>
      <c r="F47" s="873">
        <v>0.024317</v>
      </c>
      <c r="G47" s="873">
        <v>17.07843</v>
      </c>
      <c r="H47" s="873">
        <v>0</v>
      </c>
      <c r="I47" s="991">
        <v>0</v>
      </c>
      <c r="J47" s="873">
        <v>0</v>
      </c>
      <c r="K47" s="991">
        <v>0</v>
      </c>
      <c r="L47" s="875"/>
      <c r="M47" s="876"/>
      <c r="N47" s="753"/>
      <c r="O47" s="754"/>
      <c r="P47" s="877"/>
      <c r="Q47" s="877"/>
      <c r="R47" s="877"/>
      <c r="S47" s="878"/>
      <c r="T47" s="879" t="s">
        <v>416</v>
      </c>
      <c r="U47" s="8" t="s">
        <v>416</v>
      </c>
      <c r="V47" s="8" t="s">
        <v>416</v>
      </c>
      <c r="W47" s="8" t="s">
        <v>416</v>
      </c>
      <c r="X47" s="879" t="s">
        <v>416</v>
      </c>
      <c r="Y47" s="8" t="s">
        <v>416</v>
      </c>
      <c r="Z47" s="8" t="s">
        <v>416</v>
      </c>
      <c r="AA47" s="880" t="s">
        <v>416</v>
      </c>
      <c r="AB47" s="4" t="s">
        <v>233</v>
      </c>
      <c r="AC47" s="192" t="s">
        <v>265</v>
      </c>
      <c r="AD47" s="190" t="s">
        <v>302</v>
      </c>
      <c r="AE47" s="985"/>
      <c r="AF47" s="985"/>
      <c r="AG47" s="985"/>
      <c r="AH47" s="985"/>
      <c r="AI47" s="985"/>
      <c r="AJ47" s="985"/>
      <c r="AK47" s="985"/>
      <c r="AL47" s="986"/>
      <c r="AT47" s="319" t="s">
        <v>233</v>
      </c>
      <c r="AU47" s="192" t="s">
        <v>265</v>
      </c>
      <c r="AV47" s="195" t="s">
        <v>142</v>
      </c>
      <c r="AW47" s="585" t="s">
        <v>146</v>
      </c>
      <c r="AX47" s="585">
        <v>702.3247111074558</v>
      </c>
      <c r="AY47" s="585">
        <v>0</v>
      </c>
      <c r="AZ47" s="586">
        <v>0</v>
      </c>
      <c r="BB47" s="1098" t="s">
        <v>156</v>
      </c>
      <c r="BC47" s="1098" t="s">
        <v>419</v>
      </c>
    </row>
    <row r="48" spans="1:55" s="88" customFormat="1" ht="15" customHeight="1">
      <c r="A48" s="442" t="s">
        <v>234</v>
      </c>
      <c r="B48" s="363" t="s">
        <v>259</v>
      </c>
      <c r="C48" s="616" t="s">
        <v>302</v>
      </c>
      <c r="D48" s="873">
        <v>437.3629</v>
      </c>
      <c r="E48" s="873">
        <v>31479.703</v>
      </c>
      <c r="F48" s="873">
        <v>425.643294</v>
      </c>
      <c r="G48" s="873">
        <v>233120.38726</v>
      </c>
      <c r="H48" s="873">
        <v>60.1371</v>
      </c>
      <c r="I48" s="991">
        <v>31479.703030000004</v>
      </c>
      <c r="J48" s="873">
        <v>122.435913</v>
      </c>
      <c r="K48" s="991">
        <v>52432.59189</v>
      </c>
      <c r="L48" s="875"/>
      <c r="M48" s="876"/>
      <c r="N48" s="753"/>
      <c r="O48" s="754"/>
      <c r="P48" s="877"/>
      <c r="Q48" s="877"/>
      <c r="R48" s="877"/>
      <c r="S48" s="878"/>
      <c r="T48" s="879" t="s">
        <v>416</v>
      </c>
      <c r="U48" s="8" t="s">
        <v>416</v>
      </c>
      <c r="V48" s="8" t="s">
        <v>416</v>
      </c>
      <c r="W48" s="8" t="s">
        <v>416</v>
      </c>
      <c r="X48" s="879" t="s">
        <v>416</v>
      </c>
      <c r="Y48" s="8" t="s">
        <v>416</v>
      </c>
      <c r="Z48" s="8" t="s">
        <v>416</v>
      </c>
      <c r="AA48" s="880" t="s">
        <v>416</v>
      </c>
      <c r="AB48" s="4" t="s">
        <v>234</v>
      </c>
      <c r="AC48" s="192" t="s">
        <v>259</v>
      </c>
      <c r="AD48" s="190" t="s">
        <v>302</v>
      </c>
      <c r="AE48" s="985"/>
      <c r="AF48" s="985"/>
      <c r="AG48" s="985"/>
      <c r="AH48" s="985"/>
      <c r="AI48" s="985"/>
      <c r="AJ48" s="985"/>
      <c r="AK48" s="985"/>
      <c r="AL48" s="986"/>
      <c r="AT48" s="319" t="s">
        <v>234</v>
      </c>
      <c r="AU48" s="192" t="s">
        <v>259</v>
      </c>
      <c r="AV48" s="195" t="s">
        <v>142</v>
      </c>
      <c r="AW48" s="585">
        <v>71.97616212989259</v>
      </c>
      <c r="AX48" s="585">
        <v>547.6895573033507</v>
      </c>
      <c r="AY48" s="585">
        <v>523.4655982746093</v>
      </c>
      <c r="AZ48" s="586">
        <v>428.2451986942753</v>
      </c>
      <c r="BB48" s="1098" t="s">
        <v>419</v>
      </c>
      <c r="BC48" s="1098" t="s">
        <v>156</v>
      </c>
    </row>
    <row r="49" spans="1:55" s="88" customFormat="1" ht="15" customHeight="1">
      <c r="A49" s="442" t="s">
        <v>235</v>
      </c>
      <c r="B49" s="363" t="s">
        <v>266</v>
      </c>
      <c r="C49" s="616" t="s">
        <v>302</v>
      </c>
      <c r="D49" s="873">
        <v>0</v>
      </c>
      <c r="E49" s="873">
        <v>0</v>
      </c>
      <c r="F49" s="873">
        <v>0.010102</v>
      </c>
      <c r="G49" s="873">
        <v>20.86661</v>
      </c>
      <c r="H49" s="873">
        <v>0</v>
      </c>
      <c r="I49" s="991">
        <v>0</v>
      </c>
      <c r="J49" s="873">
        <v>0</v>
      </c>
      <c r="K49" s="991">
        <v>0</v>
      </c>
      <c r="L49" s="875"/>
      <c r="M49" s="876"/>
      <c r="N49" s="753"/>
      <c r="O49" s="754"/>
      <c r="P49" s="877"/>
      <c r="Q49" s="877"/>
      <c r="R49" s="877"/>
      <c r="S49" s="878"/>
      <c r="T49" s="879" t="s">
        <v>416</v>
      </c>
      <c r="U49" s="8" t="s">
        <v>416</v>
      </c>
      <c r="V49" s="8" t="s">
        <v>416</v>
      </c>
      <c r="W49" s="8" t="s">
        <v>416</v>
      </c>
      <c r="X49" s="879" t="s">
        <v>416</v>
      </c>
      <c r="Y49" s="8" t="s">
        <v>416</v>
      </c>
      <c r="Z49" s="8" t="s">
        <v>416</v>
      </c>
      <c r="AA49" s="880" t="s">
        <v>416</v>
      </c>
      <c r="AB49" s="4" t="s">
        <v>235</v>
      </c>
      <c r="AC49" s="192" t="s">
        <v>266</v>
      </c>
      <c r="AD49" s="190" t="s">
        <v>302</v>
      </c>
      <c r="AE49" s="985"/>
      <c r="AF49" s="985"/>
      <c r="AG49" s="985"/>
      <c r="AH49" s="985"/>
      <c r="AI49" s="985"/>
      <c r="AJ49" s="985"/>
      <c r="AK49" s="985"/>
      <c r="AL49" s="986"/>
      <c r="AT49" s="319" t="s">
        <v>235</v>
      </c>
      <c r="AU49" s="192" t="s">
        <v>266</v>
      </c>
      <c r="AV49" s="195" t="s">
        <v>142</v>
      </c>
      <c r="AW49" s="585">
        <v>0</v>
      </c>
      <c r="AX49" s="585">
        <v>2065.5919619877254</v>
      </c>
      <c r="AY49" s="585">
        <v>0</v>
      </c>
      <c r="AZ49" s="586">
        <v>0</v>
      </c>
      <c r="BB49" s="1098" t="s">
        <v>156</v>
      </c>
      <c r="BC49" s="1098" t="s">
        <v>419</v>
      </c>
    </row>
    <row r="50" spans="1:55" s="88" customFormat="1" ht="15" customHeight="1" thickBot="1">
      <c r="A50" s="442" t="s">
        <v>236</v>
      </c>
      <c r="B50" s="625" t="s">
        <v>260</v>
      </c>
      <c r="C50" s="612" t="s">
        <v>302</v>
      </c>
      <c r="D50" s="873">
        <v>0.0317</v>
      </c>
      <c r="E50" s="873">
        <v>203.8426</v>
      </c>
      <c r="F50" s="997">
        <v>0.067396</v>
      </c>
      <c r="G50" s="997">
        <v>95.8498</v>
      </c>
      <c r="H50" s="873">
        <v>0.0796</v>
      </c>
      <c r="I50" s="999">
        <v>203.84262</v>
      </c>
      <c r="J50" s="997">
        <v>0.11013200000000001</v>
      </c>
      <c r="K50" s="999">
        <v>218.02867</v>
      </c>
      <c r="L50" s="875"/>
      <c r="M50" s="876"/>
      <c r="N50" s="753"/>
      <c r="O50" s="754"/>
      <c r="P50" s="877"/>
      <c r="Q50" s="877"/>
      <c r="R50" s="877"/>
      <c r="S50" s="878"/>
      <c r="T50" s="879" t="s">
        <v>416</v>
      </c>
      <c r="U50" s="8" t="s">
        <v>416</v>
      </c>
      <c r="V50" s="8" t="s">
        <v>416</v>
      </c>
      <c r="W50" s="8" t="s">
        <v>416</v>
      </c>
      <c r="X50" s="879" t="s">
        <v>416</v>
      </c>
      <c r="Y50" s="8" t="s">
        <v>416</v>
      </c>
      <c r="Z50" s="8" t="s">
        <v>416</v>
      </c>
      <c r="AA50" s="880" t="s">
        <v>416</v>
      </c>
      <c r="AB50" s="4" t="s">
        <v>236</v>
      </c>
      <c r="AC50" s="192" t="s">
        <v>260</v>
      </c>
      <c r="AD50" s="190" t="s">
        <v>302</v>
      </c>
      <c r="AE50" s="985"/>
      <c r="AF50" s="985"/>
      <c r="AG50" s="985"/>
      <c r="AH50" s="985"/>
      <c r="AI50" s="985"/>
      <c r="AJ50" s="985"/>
      <c r="AK50" s="985"/>
      <c r="AL50" s="986"/>
      <c r="AT50" s="319" t="s">
        <v>236</v>
      </c>
      <c r="AU50" s="204" t="s">
        <v>260</v>
      </c>
      <c r="AV50" s="189" t="s">
        <v>142</v>
      </c>
      <c r="AW50" s="587">
        <v>6430.36593059937</v>
      </c>
      <c r="AX50" s="587">
        <v>1422.1882604308862</v>
      </c>
      <c r="AY50" s="587">
        <v>2560.8369346733666</v>
      </c>
      <c r="AZ50" s="588">
        <v>1979.703174372571</v>
      </c>
      <c r="BB50" s="1098" t="s">
        <v>419</v>
      </c>
      <c r="BC50" s="1098" t="s">
        <v>156</v>
      </c>
    </row>
    <row r="51" spans="1:55" s="88" customFormat="1" ht="15" customHeight="1">
      <c r="A51" s="444">
        <v>7.4</v>
      </c>
      <c r="B51" s="626" t="s">
        <v>261</v>
      </c>
      <c r="C51" s="609" t="s">
        <v>302</v>
      </c>
      <c r="D51" s="873">
        <v>10.7112</v>
      </c>
      <c r="E51" s="873">
        <v>0.055</v>
      </c>
      <c r="F51" s="1000">
        <v>9.974986</v>
      </c>
      <c r="G51" s="1000">
        <v>9517.82576</v>
      </c>
      <c r="H51" s="873">
        <v>0</v>
      </c>
      <c r="I51" s="1001">
        <v>0.055</v>
      </c>
      <c r="J51" s="1000">
        <v>2.815506</v>
      </c>
      <c r="K51" s="1001">
        <v>2406.4427</v>
      </c>
      <c r="L51" s="875"/>
      <c r="M51" s="876"/>
      <c r="N51" s="753"/>
      <c r="O51" s="754"/>
      <c r="P51" s="877"/>
      <c r="Q51" s="877"/>
      <c r="R51" s="877"/>
      <c r="S51" s="878"/>
      <c r="T51" s="879" t="s">
        <v>416</v>
      </c>
      <c r="U51" s="8" t="s">
        <v>416</v>
      </c>
      <c r="V51" s="8" t="s">
        <v>416</v>
      </c>
      <c r="W51" s="8" t="s">
        <v>416</v>
      </c>
      <c r="X51" s="879" t="s">
        <v>416</v>
      </c>
      <c r="Y51" s="8" t="s">
        <v>416</v>
      </c>
      <c r="Z51" s="8" t="s">
        <v>416</v>
      </c>
      <c r="AA51" s="880" t="s">
        <v>416</v>
      </c>
      <c r="AB51" s="4">
        <v>7.4</v>
      </c>
      <c r="AC51" s="197" t="s">
        <v>261</v>
      </c>
      <c r="AD51" s="190" t="s">
        <v>302</v>
      </c>
      <c r="AE51" s="995"/>
      <c r="AF51" s="995"/>
      <c r="AG51" s="995"/>
      <c r="AH51" s="995"/>
      <c r="AI51" s="995"/>
      <c r="AJ51" s="995"/>
      <c r="AK51" s="995"/>
      <c r="AL51" s="996"/>
      <c r="AT51" s="320">
        <v>7.4</v>
      </c>
      <c r="AU51" s="205" t="s">
        <v>261</v>
      </c>
      <c r="AV51" s="187" t="s">
        <v>142</v>
      </c>
      <c r="AW51" s="582">
        <v>0.0051348121592351935</v>
      </c>
      <c r="AX51" s="582">
        <v>954.1693351750068</v>
      </c>
      <c r="AY51" s="582" t="s">
        <v>145</v>
      </c>
      <c r="AZ51" s="589">
        <v>854.7105564683577</v>
      </c>
      <c r="BB51" s="1098" t="s">
        <v>156</v>
      </c>
      <c r="BC51" s="1098" t="s">
        <v>156</v>
      </c>
    </row>
    <row r="52" spans="1:55" s="379" customFormat="1" ht="15" customHeight="1">
      <c r="A52" s="441">
        <v>8</v>
      </c>
      <c r="B52" s="610" t="s">
        <v>270</v>
      </c>
      <c r="C52" s="621" t="s">
        <v>302</v>
      </c>
      <c r="D52" s="429">
        <v>1.1453</v>
      </c>
      <c r="E52" s="429">
        <v>16918.8706</v>
      </c>
      <c r="F52" s="429">
        <v>0.284898</v>
      </c>
      <c r="G52" s="429">
        <v>714.5140200000001</v>
      </c>
      <c r="H52" s="429">
        <v>5.8301</v>
      </c>
      <c r="I52" s="429">
        <v>16918.87063</v>
      </c>
      <c r="J52" s="429">
        <v>6.027689</v>
      </c>
      <c r="K52" s="429">
        <v>19759.42044</v>
      </c>
      <c r="L52" s="884" t="s">
        <v>416</v>
      </c>
      <c r="M52" s="885" t="s">
        <v>416</v>
      </c>
      <c r="N52" s="886" t="s">
        <v>416</v>
      </c>
      <c r="O52" s="887" t="s">
        <v>416</v>
      </c>
      <c r="P52" s="888" t="s">
        <v>416</v>
      </c>
      <c r="Q52" s="888" t="s">
        <v>416</v>
      </c>
      <c r="R52" s="888" t="s">
        <v>416</v>
      </c>
      <c r="S52" s="889" t="s">
        <v>416</v>
      </c>
      <c r="T52" s="866" t="s">
        <v>416</v>
      </c>
      <c r="U52" s="729" t="s">
        <v>416</v>
      </c>
      <c r="V52" s="729" t="s">
        <v>416</v>
      </c>
      <c r="W52" s="729" t="s">
        <v>416</v>
      </c>
      <c r="X52" s="866" t="s">
        <v>416</v>
      </c>
      <c r="Y52" s="729" t="s">
        <v>416</v>
      </c>
      <c r="Z52" s="729" t="s">
        <v>416</v>
      </c>
      <c r="AA52" s="867" t="s">
        <v>416</v>
      </c>
      <c r="AB52" s="920">
        <v>8</v>
      </c>
      <c r="AC52" s="750" t="s">
        <v>270</v>
      </c>
      <c r="AD52" s="190" t="s">
        <v>302</v>
      </c>
      <c r="AE52" s="988">
        <v>0</v>
      </c>
      <c r="AF52" s="988">
        <v>-1.623590151211829E-12</v>
      </c>
      <c r="AG52" s="988">
        <v>-2.7755575615628914E-17</v>
      </c>
      <c r="AH52" s="988">
        <v>1.4210854715202004E-14</v>
      </c>
      <c r="AI52" s="988">
        <v>1.7694179454963432E-16</v>
      </c>
      <c r="AJ52" s="988">
        <v>1.7612578062653483E-12</v>
      </c>
      <c r="AK52" s="988">
        <v>2.7755575615628914E-17</v>
      </c>
      <c r="AL52" s="989">
        <v>1.4956924587750109E-12</v>
      </c>
      <c r="AT52" s="319">
        <v>8</v>
      </c>
      <c r="AU52" s="979" t="s">
        <v>270</v>
      </c>
      <c r="AV52" s="187" t="s">
        <v>142</v>
      </c>
      <c r="AW52" s="582">
        <v>14772.435693704705</v>
      </c>
      <c r="AX52" s="582">
        <v>2507.9643240738797</v>
      </c>
      <c r="AY52" s="582">
        <v>2901.986351863605</v>
      </c>
      <c r="AZ52" s="589">
        <v>3278.108814174056</v>
      </c>
      <c r="BB52" s="1098" t="s">
        <v>419</v>
      </c>
      <c r="BC52" s="1098" t="s">
        <v>156</v>
      </c>
    </row>
    <row r="53" spans="1:55" s="88" customFormat="1" ht="15" customHeight="1">
      <c r="A53" s="430">
        <v>8.1</v>
      </c>
      <c r="B53" s="618" t="s">
        <v>289</v>
      </c>
      <c r="C53" s="616" t="s">
        <v>302</v>
      </c>
      <c r="D53" s="873">
        <v>0.0677</v>
      </c>
      <c r="E53" s="873">
        <v>16912.375</v>
      </c>
      <c r="F53" s="873">
        <v>0.259977</v>
      </c>
      <c r="G53" s="873">
        <v>699.4116300000001</v>
      </c>
      <c r="H53" s="873">
        <v>5.8176</v>
      </c>
      <c r="I53" s="991">
        <v>16912.37502</v>
      </c>
      <c r="J53" s="873">
        <v>6.009179</v>
      </c>
      <c r="K53" s="991">
        <v>19739.02721</v>
      </c>
      <c r="L53" s="875"/>
      <c r="M53" s="876"/>
      <c r="N53" s="753"/>
      <c r="O53" s="754"/>
      <c r="P53" s="877"/>
      <c r="Q53" s="877"/>
      <c r="R53" s="877"/>
      <c r="S53" s="878"/>
      <c r="T53" s="879" t="s">
        <v>416</v>
      </c>
      <c r="U53" s="8" t="s">
        <v>416</v>
      </c>
      <c r="V53" s="8" t="s">
        <v>416</v>
      </c>
      <c r="W53" s="8" t="s">
        <v>416</v>
      </c>
      <c r="X53" s="879" t="s">
        <v>416</v>
      </c>
      <c r="Y53" s="8" t="s">
        <v>416</v>
      </c>
      <c r="Z53" s="8" t="s">
        <v>416</v>
      </c>
      <c r="AA53" s="880" t="s">
        <v>416</v>
      </c>
      <c r="AB53" s="2">
        <v>8.1</v>
      </c>
      <c r="AC53" s="197" t="s">
        <v>289</v>
      </c>
      <c r="AD53" s="190" t="s">
        <v>302</v>
      </c>
      <c r="AE53" s="985"/>
      <c r="AF53" s="985"/>
      <c r="AG53" s="985"/>
      <c r="AH53" s="985"/>
      <c r="AI53" s="985"/>
      <c r="AJ53" s="985"/>
      <c r="AK53" s="985"/>
      <c r="AL53" s="986"/>
      <c r="AT53" s="316">
        <v>8.1</v>
      </c>
      <c r="AU53" s="197" t="s">
        <v>289</v>
      </c>
      <c r="AV53" s="195" t="s">
        <v>142</v>
      </c>
      <c r="AW53" s="585">
        <v>249813.5155096012</v>
      </c>
      <c r="AX53" s="585">
        <v>2690.2827173173014</v>
      </c>
      <c r="AY53" s="585">
        <v>2907.105167079208</v>
      </c>
      <c r="AZ53" s="586">
        <v>3284.81265244387</v>
      </c>
      <c r="BB53" s="1098" t="s">
        <v>419</v>
      </c>
      <c r="BC53" s="1098" t="s">
        <v>156</v>
      </c>
    </row>
    <row r="54" spans="1:55" s="88" customFormat="1" ht="15" customHeight="1">
      <c r="A54" s="432">
        <v>8.2</v>
      </c>
      <c r="B54" s="626" t="s">
        <v>272</v>
      </c>
      <c r="C54" s="616" t="s">
        <v>302</v>
      </c>
      <c r="D54" s="873">
        <v>1.0776</v>
      </c>
      <c r="E54" s="873">
        <v>6.4956</v>
      </c>
      <c r="F54" s="873">
        <v>0.024921</v>
      </c>
      <c r="G54" s="873">
        <v>15.10239</v>
      </c>
      <c r="H54" s="873">
        <v>0.0125</v>
      </c>
      <c r="I54" s="991">
        <v>6.49561</v>
      </c>
      <c r="J54" s="873">
        <v>0.01851</v>
      </c>
      <c r="K54" s="991">
        <v>20.39323</v>
      </c>
      <c r="L54" s="875"/>
      <c r="M54" s="876"/>
      <c r="N54" s="753"/>
      <c r="O54" s="754"/>
      <c r="P54" s="877"/>
      <c r="Q54" s="877"/>
      <c r="R54" s="877"/>
      <c r="S54" s="878"/>
      <c r="T54" s="879" t="s">
        <v>416</v>
      </c>
      <c r="U54" s="8" t="s">
        <v>416</v>
      </c>
      <c r="V54" s="8" t="s">
        <v>416</v>
      </c>
      <c r="W54" s="8" t="s">
        <v>416</v>
      </c>
      <c r="X54" s="879" t="s">
        <v>416</v>
      </c>
      <c r="Y54" s="8" t="s">
        <v>416</v>
      </c>
      <c r="Z54" s="8" t="s">
        <v>416</v>
      </c>
      <c r="AA54" s="880" t="s">
        <v>416</v>
      </c>
      <c r="AB54" s="3">
        <v>8.2</v>
      </c>
      <c r="AC54" s="205" t="s">
        <v>272</v>
      </c>
      <c r="AD54" s="190" t="s">
        <v>302</v>
      </c>
      <c r="AE54" s="985"/>
      <c r="AF54" s="985"/>
      <c r="AG54" s="985"/>
      <c r="AH54" s="985"/>
      <c r="AI54" s="985"/>
      <c r="AJ54" s="985"/>
      <c r="AK54" s="985"/>
      <c r="AL54" s="986"/>
      <c r="AT54" s="317">
        <v>8.2</v>
      </c>
      <c r="AU54" s="205" t="s">
        <v>272</v>
      </c>
      <c r="AV54" s="195" t="s">
        <v>142</v>
      </c>
      <c r="AW54" s="585">
        <v>6.027839643652562</v>
      </c>
      <c r="AX54" s="585">
        <v>606.0105934753823</v>
      </c>
      <c r="AY54" s="585">
        <v>519.6487999999999</v>
      </c>
      <c r="AZ54" s="586">
        <v>1101.7412209616423</v>
      </c>
      <c r="BB54" s="1098" t="s">
        <v>419</v>
      </c>
      <c r="BC54" s="1098" t="s">
        <v>156</v>
      </c>
    </row>
    <row r="55" spans="1:55" s="88" customFormat="1" ht="15" customHeight="1">
      <c r="A55" s="992">
        <v>9</v>
      </c>
      <c r="B55" s="993" t="s">
        <v>262</v>
      </c>
      <c r="C55" s="616" t="s">
        <v>302</v>
      </c>
      <c r="D55" s="873">
        <v>39.7792</v>
      </c>
      <c r="E55" s="873">
        <v>98285.4596</v>
      </c>
      <c r="F55" s="873">
        <v>48.974135000000004</v>
      </c>
      <c r="G55" s="873">
        <v>7820.328569999999</v>
      </c>
      <c r="H55" s="873">
        <v>722.4877</v>
      </c>
      <c r="I55" s="991">
        <v>98285.45955000001</v>
      </c>
      <c r="J55" s="873">
        <v>860.396787</v>
      </c>
      <c r="K55" s="991">
        <v>121664.92104000002</v>
      </c>
      <c r="L55" s="875"/>
      <c r="M55" s="876"/>
      <c r="N55" s="753"/>
      <c r="O55" s="754"/>
      <c r="P55" s="877"/>
      <c r="Q55" s="877"/>
      <c r="R55" s="877"/>
      <c r="S55" s="878"/>
      <c r="T55" s="879" t="s">
        <v>416</v>
      </c>
      <c r="U55" s="8" t="s">
        <v>416</v>
      </c>
      <c r="V55" s="8" t="s">
        <v>416</v>
      </c>
      <c r="W55" s="8" t="s">
        <v>416</v>
      </c>
      <c r="X55" s="879" t="s">
        <v>416</v>
      </c>
      <c r="Y55" s="8" t="s">
        <v>416</v>
      </c>
      <c r="Z55" s="8" t="s">
        <v>416</v>
      </c>
      <c r="AA55" s="880" t="s">
        <v>416</v>
      </c>
      <c r="AB55" s="901">
        <v>9</v>
      </c>
      <c r="AC55" s="751" t="s">
        <v>262</v>
      </c>
      <c r="AD55" s="190" t="s">
        <v>302</v>
      </c>
      <c r="AE55" s="995"/>
      <c r="AF55" s="995"/>
      <c r="AG55" s="995"/>
      <c r="AH55" s="995"/>
      <c r="AI55" s="995"/>
      <c r="AJ55" s="995"/>
      <c r="AK55" s="995"/>
      <c r="AL55" s="996"/>
      <c r="AT55" s="899">
        <v>9</v>
      </c>
      <c r="AU55" s="749" t="s">
        <v>262</v>
      </c>
      <c r="AV55" s="195" t="s">
        <v>142</v>
      </c>
      <c r="AW55" s="585">
        <v>2470.7751689325073</v>
      </c>
      <c r="AX55" s="585">
        <v>159.68283196834406</v>
      </c>
      <c r="AY55" s="585">
        <v>136.03755406493428</v>
      </c>
      <c r="AZ55" s="586">
        <v>141.40559667152735</v>
      </c>
      <c r="BB55" s="1098" t="s">
        <v>419</v>
      </c>
      <c r="BC55" s="1098" t="s">
        <v>156</v>
      </c>
    </row>
    <row r="56" spans="1:55" s="379" customFormat="1" ht="15" customHeight="1" thickBot="1">
      <c r="A56" s="441">
        <v>10</v>
      </c>
      <c r="B56" s="627" t="s">
        <v>263</v>
      </c>
      <c r="C56" s="628" t="s">
        <v>302</v>
      </c>
      <c r="D56" s="446">
        <v>419.37449999999995</v>
      </c>
      <c r="E56" s="446">
        <v>817166.2585</v>
      </c>
      <c r="F56" s="446">
        <v>379.32524</v>
      </c>
      <c r="G56" s="446">
        <v>227908.48296</v>
      </c>
      <c r="H56" s="446">
        <v>1128.2024</v>
      </c>
      <c r="I56" s="446">
        <v>817166.2586599999</v>
      </c>
      <c r="J56" s="446">
        <v>1157.3817530000001</v>
      </c>
      <c r="K56" s="446">
        <v>794794.97962</v>
      </c>
      <c r="L56" s="884" t="s">
        <v>416</v>
      </c>
      <c r="M56" s="885" t="s">
        <v>416</v>
      </c>
      <c r="N56" s="886" t="s">
        <v>416</v>
      </c>
      <c r="O56" s="887" t="s">
        <v>416</v>
      </c>
      <c r="P56" s="888" t="s">
        <v>416</v>
      </c>
      <c r="Q56" s="888" t="s">
        <v>416</v>
      </c>
      <c r="R56" s="888" t="s">
        <v>416</v>
      </c>
      <c r="S56" s="889" t="s">
        <v>416</v>
      </c>
      <c r="T56" s="866" t="s">
        <v>416</v>
      </c>
      <c r="U56" s="729" t="s">
        <v>416</v>
      </c>
      <c r="V56" s="729" t="s">
        <v>416</v>
      </c>
      <c r="W56" s="729" t="s">
        <v>416</v>
      </c>
      <c r="X56" s="866" t="s">
        <v>416</v>
      </c>
      <c r="Y56" s="729" t="s">
        <v>416</v>
      </c>
      <c r="Z56" s="729" t="s">
        <v>416</v>
      </c>
      <c r="AA56" s="867" t="s">
        <v>416</v>
      </c>
      <c r="AB56" s="4">
        <v>10</v>
      </c>
      <c r="AC56" s="979" t="s">
        <v>263</v>
      </c>
      <c r="AD56" s="190" t="s">
        <v>302</v>
      </c>
      <c r="AE56" s="988">
        <v>-2.4424906541753444E-14</v>
      </c>
      <c r="AF56" s="988">
        <v>0</v>
      </c>
      <c r="AG56" s="988">
        <v>9.769962616701378E-15</v>
      </c>
      <c r="AH56" s="988">
        <v>-8.185452315956354E-12</v>
      </c>
      <c r="AI56" s="988">
        <v>-1.4566126083082054E-13</v>
      </c>
      <c r="AJ56" s="988">
        <v>0</v>
      </c>
      <c r="AK56" s="988">
        <v>2.0961010704922955E-13</v>
      </c>
      <c r="AL56" s="989">
        <v>0</v>
      </c>
      <c r="AT56" s="319">
        <v>10</v>
      </c>
      <c r="AU56" s="1007" t="s">
        <v>263</v>
      </c>
      <c r="AV56" s="189" t="s">
        <v>142</v>
      </c>
      <c r="AW56" s="587">
        <v>1948.5358754526087</v>
      </c>
      <c r="AX56" s="587">
        <v>600.8260430020422</v>
      </c>
      <c r="AY56" s="587">
        <v>724.308208048485</v>
      </c>
      <c r="AZ56" s="588">
        <v>686.7180837781879</v>
      </c>
      <c r="BB56" s="1098" t="s">
        <v>419</v>
      </c>
      <c r="BC56" s="1098" t="s">
        <v>156</v>
      </c>
    </row>
    <row r="57" spans="1:55" s="379" customFormat="1" ht="15" customHeight="1">
      <c r="A57" s="441">
        <v>10.1</v>
      </c>
      <c r="B57" s="987" t="s">
        <v>275</v>
      </c>
      <c r="C57" s="1006" t="s">
        <v>302</v>
      </c>
      <c r="D57" s="429">
        <v>69.9148</v>
      </c>
      <c r="E57" s="429">
        <v>372118.09239999996</v>
      </c>
      <c r="F57" s="429">
        <v>57.785608999999994</v>
      </c>
      <c r="G57" s="429">
        <v>40535.049609999995</v>
      </c>
      <c r="H57" s="429">
        <v>538.2899</v>
      </c>
      <c r="I57" s="429">
        <v>372118.09253</v>
      </c>
      <c r="J57" s="429">
        <v>506.792618</v>
      </c>
      <c r="K57" s="429">
        <v>347882.61428</v>
      </c>
      <c r="L57" s="884" t="s">
        <v>416</v>
      </c>
      <c r="M57" s="885" t="s">
        <v>416</v>
      </c>
      <c r="N57" s="886" t="s">
        <v>416</v>
      </c>
      <c r="O57" s="887" t="s">
        <v>416</v>
      </c>
      <c r="P57" s="888" t="s">
        <v>416</v>
      </c>
      <c r="Q57" s="888" t="s">
        <v>416</v>
      </c>
      <c r="R57" s="888" t="s">
        <v>416</v>
      </c>
      <c r="S57" s="889" t="s">
        <v>416</v>
      </c>
      <c r="T57" s="866" t="s">
        <v>416</v>
      </c>
      <c r="U57" s="729" t="s">
        <v>416</v>
      </c>
      <c r="V57" s="729" t="s">
        <v>416</v>
      </c>
      <c r="W57" s="729" t="s">
        <v>416</v>
      </c>
      <c r="X57" s="866" t="s">
        <v>416</v>
      </c>
      <c r="Y57" s="729" t="s">
        <v>416</v>
      </c>
      <c r="Z57" s="729" t="s">
        <v>416</v>
      </c>
      <c r="AA57" s="867" t="s">
        <v>416</v>
      </c>
      <c r="AB57" s="4">
        <v>10.1</v>
      </c>
      <c r="AC57" s="197" t="s">
        <v>275</v>
      </c>
      <c r="AD57" s="190" t="s">
        <v>302</v>
      </c>
      <c r="AE57" s="980">
        <v>0</v>
      </c>
      <c r="AF57" s="980">
        <v>0</v>
      </c>
      <c r="AG57" s="980">
        <v>0</v>
      </c>
      <c r="AH57" s="980">
        <v>0</v>
      </c>
      <c r="AI57" s="980">
        <v>0</v>
      </c>
      <c r="AJ57" s="980">
        <v>0</v>
      </c>
      <c r="AK57" s="980">
        <v>0</v>
      </c>
      <c r="AL57" s="981">
        <v>0</v>
      </c>
      <c r="AT57" s="319">
        <v>10.1</v>
      </c>
      <c r="AU57" s="197" t="s">
        <v>275</v>
      </c>
      <c r="AV57" s="203" t="s">
        <v>142</v>
      </c>
      <c r="AW57" s="582">
        <v>5322.450931705447</v>
      </c>
      <c r="AX57" s="582">
        <v>701.4730883947246</v>
      </c>
      <c r="AY57" s="582">
        <v>691.296813352805</v>
      </c>
      <c r="AZ57" s="589">
        <v>686.4397821201097</v>
      </c>
      <c r="BB57" s="1098" t="s">
        <v>419</v>
      </c>
      <c r="BC57" s="1098" t="s">
        <v>156</v>
      </c>
    </row>
    <row r="58" spans="1:55" s="88" customFormat="1" ht="15" customHeight="1">
      <c r="A58" s="442" t="s">
        <v>276</v>
      </c>
      <c r="B58" s="363" t="s">
        <v>264</v>
      </c>
      <c r="C58" s="616" t="s">
        <v>302</v>
      </c>
      <c r="D58" s="873">
        <v>9.9661</v>
      </c>
      <c r="E58" s="873">
        <v>65321.6858</v>
      </c>
      <c r="F58" s="873">
        <v>7.260629</v>
      </c>
      <c r="G58" s="873">
        <v>3208.41378</v>
      </c>
      <c r="H58" s="873">
        <v>156.5609</v>
      </c>
      <c r="I58" s="991">
        <v>65321.68582</v>
      </c>
      <c r="J58" s="873">
        <v>163.573942</v>
      </c>
      <c r="K58" s="991">
        <v>67489.32347</v>
      </c>
      <c r="L58" s="875"/>
      <c r="M58" s="876"/>
      <c r="N58" s="753"/>
      <c r="O58" s="754"/>
      <c r="P58" s="877"/>
      <c r="Q58" s="877"/>
      <c r="R58" s="877"/>
      <c r="S58" s="878"/>
      <c r="T58" s="879" t="s">
        <v>416</v>
      </c>
      <c r="U58" s="8" t="s">
        <v>416</v>
      </c>
      <c r="V58" s="8" t="s">
        <v>416</v>
      </c>
      <c r="W58" s="8" t="s">
        <v>416</v>
      </c>
      <c r="X58" s="879" t="s">
        <v>416</v>
      </c>
      <c r="Y58" s="8" t="s">
        <v>416</v>
      </c>
      <c r="Z58" s="8" t="s">
        <v>416</v>
      </c>
      <c r="AA58" s="880" t="s">
        <v>416</v>
      </c>
      <c r="AB58" s="4" t="s">
        <v>276</v>
      </c>
      <c r="AC58" s="192" t="s">
        <v>264</v>
      </c>
      <c r="AD58" s="190" t="s">
        <v>302</v>
      </c>
      <c r="AE58" s="985"/>
      <c r="AF58" s="985"/>
      <c r="AG58" s="985"/>
      <c r="AH58" s="985"/>
      <c r="AI58" s="985"/>
      <c r="AJ58" s="985"/>
      <c r="AK58" s="985"/>
      <c r="AL58" s="986"/>
      <c r="AT58" s="319" t="s">
        <v>276</v>
      </c>
      <c r="AU58" s="192" t="s">
        <v>264</v>
      </c>
      <c r="AV58" s="195" t="s">
        <v>142</v>
      </c>
      <c r="AW58" s="585">
        <v>6554.387955168019</v>
      </c>
      <c r="AX58" s="585">
        <v>441.89198759501414</v>
      </c>
      <c r="AY58" s="585">
        <v>417.2286044599897</v>
      </c>
      <c r="AZ58" s="586">
        <v>412.59214423040567</v>
      </c>
      <c r="BB58" s="1098" t="s">
        <v>419</v>
      </c>
      <c r="BC58" s="1098" t="s">
        <v>156</v>
      </c>
    </row>
    <row r="59" spans="1:55" s="88" customFormat="1" ht="15" customHeight="1">
      <c r="A59" s="442" t="s">
        <v>277</v>
      </c>
      <c r="B59" s="629" t="s">
        <v>278</v>
      </c>
      <c r="C59" s="616" t="s">
        <v>302</v>
      </c>
      <c r="D59" s="873">
        <v>0.5249</v>
      </c>
      <c r="E59" s="873">
        <v>5424.4652</v>
      </c>
      <c r="F59" s="873">
        <v>1.703716</v>
      </c>
      <c r="G59" s="873">
        <v>1439.0852300000001</v>
      </c>
      <c r="H59" s="873">
        <v>8.2095</v>
      </c>
      <c r="I59" s="991">
        <v>5424.4652399999995</v>
      </c>
      <c r="J59" s="873">
        <v>10.348727</v>
      </c>
      <c r="K59" s="991">
        <v>6279.85395</v>
      </c>
      <c r="L59" s="875"/>
      <c r="M59" s="876"/>
      <c r="N59" s="753"/>
      <c r="O59" s="754"/>
      <c r="P59" s="877"/>
      <c r="Q59" s="877"/>
      <c r="R59" s="877"/>
      <c r="S59" s="878"/>
      <c r="T59" s="879" t="s">
        <v>416</v>
      </c>
      <c r="U59" s="8" t="s">
        <v>416</v>
      </c>
      <c r="V59" s="8" t="s">
        <v>416</v>
      </c>
      <c r="W59" s="8" t="s">
        <v>416</v>
      </c>
      <c r="X59" s="879" t="s">
        <v>416</v>
      </c>
      <c r="Y59" s="8" t="s">
        <v>416</v>
      </c>
      <c r="Z59" s="8" t="s">
        <v>416</v>
      </c>
      <c r="AA59" s="880" t="s">
        <v>416</v>
      </c>
      <c r="AB59" s="4" t="s">
        <v>277</v>
      </c>
      <c r="AC59" s="192" t="s">
        <v>278</v>
      </c>
      <c r="AD59" s="190" t="s">
        <v>302</v>
      </c>
      <c r="AE59" s="985"/>
      <c r="AF59" s="985"/>
      <c r="AG59" s="985"/>
      <c r="AH59" s="985"/>
      <c r="AI59" s="985"/>
      <c r="AJ59" s="985"/>
      <c r="AK59" s="985"/>
      <c r="AL59" s="986"/>
      <c r="AT59" s="319" t="s">
        <v>277</v>
      </c>
      <c r="AU59" s="206" t="s">
        <v>278</v>
      </c>
      <c r="AV59" s="195" t="s">
        <v>142</v>
      </c>
      <c r="AW59" s="585">
        <v>10334.28310154315</v>
      </c>
      <c r="AX59" s="585">
        <v>844.6743647415415</v>
      </c>
      <c r="AY59" s="585">
        <v>660.7546427918874</v>
      </c>
      <c r="AZ59" s="586">
        <v>606.8238103101957</v>
      </c>
      <c r="BB59" s="1098" t="s">
        <v>419</v>
      </c>
      <c r="BC59" s="1098" t="s">
        <v>156</v>
      </c>
    </row>
    <row r="60" spans="1:55" s="88" customFormat="1" ht="15" customHeight="1">
      <c r="A60" s="442" t="s">
        <v>279</v>
      </c>
      <c r="B60" s="363" t="s">
        <v>280</v>
      </c>
      <c r="C60" s="616" t="s">
        <v>302</v>
      </c>
      <c r="D60" s="873">
        <v>37.512</v>
      </c>
      <c r="E60" s="873">
        <v>94284.6975</v>
      </c>
      <c r="F60" s="873">
        <v>29.362562999999998</v>
      </c>
      <c r="G60" s="873">
        <v>20577.169219999996</v>
      </c>
      <c r="H60" s="873">
        <v>104.9465</v>
      </c>
      <c r="I60" s="991">
        <v>94284.69752999999</v>
      </c>
      <c r="J60" s="873">
        <v>62.700835</v>
      </c>
      <c r="K60" s="991">
        <v>71612.90165</v>
      </c>
      <c r="L60" s="875"/>
      <c r="M60" s="876"/>
      <c r="N60" s="753"/>
      <c r="O60" s="754"/>
      <c r="P60" s="877"/>
      <c r="Q60" s="877"/>
      <c r="R60" s="877"/>
      <c r="S60" s="878"/>
      <c r="T60" s="879" t="s">
        <v>416</v>
      </c>
      <c r="U60" s="8" t="s">
        <v>416</v>
      </c>
      <c r="V60" s="8" t="s">
        <v>416</v>
      </c>
      <c r="W60" s="8" t="s">
        <v>416</v>
      </c>
      <c r="X60" s="879" t="s">
        <v>416</v>
      </c>
      <c r="Y60" s="8" t="s">
        <v>416</v>
      </c>
      <c r="Z60" s="8" t="s">
        <v>416</v>
      </c>
      <c r="AA60" s="880" t="s">
        <v>416</v>
      </c>
      <c r="AB60" s="4" t="s">
        <v>279</v>
      </c>
      <c r="AC60" s="192" t="s">
        <v>280</v>
      </c>
      <c r="AD60" s="190" t="s">
        <v>302</v>
      </c>
      <c r="AE60" s="985"/>
      <c r="AF60" s="985"/>
      <c r="AG60" s="985"/>
      <c r="AH60" s="985"/>
      <c r="AI60" s="985"/>
      <c r="AJ60" s="985"/>
      <c r="AK60" s="985"/>
      <c r="AL60" s="986"/>
      <c r="AT60" s="319" t="s">
        <v>279</v>
      </c>
      <c r="AU60" s="192" t="s">
        <v>280</v>
      </c>
      <c r="AV60" s="195" t="s">
        <v>142</v>
      </c>
      <c r="AW60" s="585">
        <v>2513.4542946257197</v>
      </c>
      <c r="AX60" s="585">
        <v>700.7960858185302</v>
      </c>
      <c r="AY60" s="585">
        <v>898.4072601754226</v>
      </c>
      <c r="AZ60" s="586">
        <v>1142.136331198779</v>
      </c>
      <c r="BB60" s="1098" t="s">
        <v>419</v>
      </c>
      <c r="BC60" s="1098" t="s">
        <v>156</v>
      </c>
    </row>
    <row r="61" spans="1:55" s="88" customFormat="1" ht="15" customHeight="1" thickBot="1">
      <c r="A61" s="442" t="s">
        <v>281</v>
      </c>
      <c r="B61" s="625" t="s">
        <v>282</v>
      </c>
      <c r="C61" s="612" t="s">
        <v>302</v>
      </c>
      <c r="D61" s="873">
        <v>21.9118</v>
      </c>
      <c r="E61" s="873">
        <v>207087.2439</v>
      </c>
      <c r="F61" s="997">
        <v>19.458701</v>
      </c>
      <c r="G61" s="997">
        <v>15310.381379999999</v>
      </c>
      <c r="H61" s="873">
        <v>268.573</v>
      </c>
      <c r="I61" s="999">
        <v>207087.24394000001</v>
      </c>
      <c r="J61" s="997">
        <v>270.16911400000004</v>
      </c>
      <c r="K61" s="999">
        <v>202500.53521</v>
      </c>
      <c r="L61" s="875"/>
      <c r="M61" s="876"/>
      <c r="N61" s="753"/>
      <c r="O61" s="754"/>
      <c r="P61" s="877"/>
      <c r="Q61" s="877"/>
      <c r="R61" s="877"/>
      <c r="S61" s="878"/>
      <c r="T61" s="879" t="s">
        <v>416</v>
      </c>
      <c r="U61" s="8" t="s">
        <v>416</v>
      </c>
      <c r="V61" s="8" t="s">
        <v>416</v>
      </c>
      <c r="W61" s="8" t="s">
        <v>416</v>
      </c>
      <c r="X61" s="879" t="s">
        <v>416</v>
      </c>
      <c r="Y61" s="8" t="s">
        <v>416</v>
      </c>
      <c r="Z61" s="8" t="s">
        <v>416</v>
      </c>
      <c r="AA61" s="880" t="s">
        <v>416</v>
      </c>
      <c r="AB61" s="4" t="s">
        <v>281</v>
      </c>
      <c r="AC61" s="192" t="s">
        <v>282</v>
      </c>
      <c r="AD61" s="190" t="s">
        <v>302</v>
      </c>
      <c r="AE61" s="985"/>
      <c r="AF61" s="985"/>
      <c r="AG61" s="985"/>
      <c r="AH61" s="985"/>
      <c r="AI61" s="985"/>
      <c r="AJ61" s="985"/>
      <c r="AK61" s="985"/>
      <c r="AL61" s="986"/>
      <c r="AT61" s="319" t="s">
        <v>281</v>
      </c>
      <c r="AU61" s="204" t="s">
        <v>282</v>
      </c>
      <c r="AV61" s="189" t="s">
        <v>142</v>
      </c>
      <c r="AW61" s="587">
        <v>9450.94624357652</v>
      </c>
      <c r="AX61" s="587">
        <v>786.8141547578124</v>
      </c>
      <c r="AY61" s="587">
        <v>771.0650137578983</v>
      </c>
      <c r="AZ61" s="588">
        <v>749.5325139571653</v>
      </c>
      <c r="BB61" s="1098" t="s">
        <v>419</v>
      </c>
      <c r="BC61" s="1098" t="s">
        <v>156</v>
      </c>
    </row>
    <row r="62" spans="1:55" s="88" customFormat="1" ht="15" customHeight="1" thickBot="1">
      <c r="A62" s="430">
        <v>10.2</v>
      </c>
      <c r="B62" s="630" t="s">
        <v>283</v>
      </c>
      <c r="C62" s="624" t="s">
        <v>302</v>
      </c>
      <c r="D62" s="873">
        <v>1.643</v>
      </c>
      <c r="E62" s="873">
        <v>7252.1878</v>
      </c>
      <c r="F62" s="1004">
        <v>0.857172</v>
      </c>
      <c r="G62" s="1004">
        <v>1124.9841500000002</v>
      </c>
      <c r="H62" s="873">
        <v>4.6001</v>
      </c>
      <c r="I62" s="1005">
        <v>7252.18778</v>
      </c>
      <c r="J62" s="1004">
        <v>4.880284</v>
      </c>
      <c r="K62" s="1005">
        <v>7611.031859999999</v>
      </c>
      <c r="L62" s="875"/>
      <c r="M62" s="876"/>
      <c r="N62" s="753"/>
      <c r="O62" s="754"/>
      <c r="P62" s="877"/>
      <c r="Q62" s="877"/>
      <c r="R62" s="877"/>
      <c r="S62" s="878"/>
      <c r="T62" s="879" t="s">
        <v>416</v>
      </c>
      <c r="U62" s="8" t="s">
        <v>416</v>
      </c>
      <c r="V62" s="8" t="s">
        <v>416</v>
      </c>
      <c r="W62" s="8" t="s">
        <v>416</v>
      </c>
      <c r="X62" s="879" t="s">
        <v>416</v>
      </c>
      <c r="Y62" s="8" t="s">
        <v>416</v>
      </c>
      <c r="Z62" s="8" t="s">
        <v>416</v>
      </c>
      <c r="AA62" s="880" t="s">
        <v>416</v>
      </c>
      <c r="AB62" s="2">
        <v>10.2</v>
      </c>
      <c r="AC62" s="197" t="s">
        <v>283</v>
      </c>
      <c r="AD62" s="190" t="s">
        <v>302</v>
      </c>
      <c r="AE62" s="985"/>
      <c r="AF62" s="985"/>
      <c r="AG62" s="985"/>
      <c r="AH62" s="985"/>
      <c r="AI62" s="985"/>
      <c r="AJ62" s="985"/>
      <c r="AK62" s="985"/>
      <c r="AL62" s="986"/>
      <c r="AT62" s="316">
        <v>10.2</v>
      </c>
      <c r="AU62" s="207" t="s">
        <v>283</v>
      </c>
      <c r="AV62" s="202" t="s">
        <v>142</v>
      </c>
      <c r="AW62" s="590">
        <v>4413.99135727328</v>
      </c>
      <c r="AX62" s="590">
        <v>1312.4368854792272</v>
      </c>
      <c r="AY62" s="590">
        <v>1576.528288515467</v>
      </c>
      <c r="AZ62" s="591">
        <v>1559.5469157122823</v>
      </c>
      <c r="BB62" s="1098" t="s">
        <v>419</v>
      </c>
      <c r="BC62" s="1098" t="s">
        <v>156</v>
      </c>
    </row>
    <row r="63" spans="1:55" s="379" customFormat="1" ht="15" customHeight="1">
      <c r="A63" s="441">
        <v>10.3</v>
      </c>
      <c r="B63" s="987" t="s">
        <v>284</v>
      </c>
      <c r="C63" s="1006" t="s">
        <v>302</v>
      </c>
      <c r="D63" s="429">
        <v>345.1248</v>
      </c>
      <c r="E63" s="429">
        <v>328316.9373</v>
      </c>
      <c r="F63" s="429">
        <v>316.802127</v>
      </c>
      <c r="G63" s="429">
        <v>178721.36029</v>
      </c>
      <c r="H63" s="429">
        <v>560.8784</v>
      </c>
      <c r="I63" s="429">
        <v>328316.93733</v>
      </c>
      <c r="J63" s="429">
        <v>622.854782</v>
      </c>
      <c r="K63" s="429">
        <v>328761.12017</v>
      </c>
      <c r="L63" s="884" t="s">
        <v>416</v>
      </c>
      <c r="M63" s="885" t="s">
        <v>416</v>
      </c>
      <c r="N63" s="886" t="s">
        <v>416</v>
      </c>
      <c r="O63" s="887" t="s">
        <v>416</v>
      </c>
      <c r="P63" s="888" t="s">
        <v>416</v>
      </c>
      <c r="Q63" s="888" t="s">
        <v>416</v>
      </c>
      <c r="R63" s="888" t="s">
        <v>416</v>
      </c>
      <c r="S63" s="889" t="s">
        <v>416</v>
      </c>
      <c r="T63" s="866" t="s">
        <v>416</v>
      </c>
      <c r="U63" s="729" t="s">
        <v>416</v>
      </c>
      <c r="V63" s="729" t="s">
        <v>416</v>
      </c>
      <c r="W63" s="729" t="s">
        <v>416</v>
      </c>
      <c r="X63" s="866" t="s">
        <v>416</v>
      </c>
      <c r="Y63" s="729" t="s">
        <v>416</v>
      </c>
      <c r="Z63" s="729" t="s">
        <v>416</v>
      </c>
      <c r="AA63" s="867" t="s">
        <v>416</v>
      </c>
      <c r="AB63" s="4">
        <v>10.3</v>
      </c>
      <c r="AC63" s="197" t="s">
        <v>284</v>
      </c>
      <c r="AD63" s="190" t="s">
        <v>302</v>
      </c>
      <c r="AE63" s="988">
        <v>0</v>
      </c>
      <c r="AF63" s="988">
        <v>0</v>
      </c>
      <c r="AG63" s="988">
        <v>-4.4853010194856324E-14</v>
      </c>
      <c r="AH63" s="988">
        <v>3.637978807091713E-12</v>
      </c>
      <c r="AI63" s="988">
        <v>3.4638958368304884E-14</v>
      </c>
      <c r="AJ63" s="988">
        <v>1.7280399333685637E-11</v>
      </c>
      <c r="AK63" s="988">
        <v>-2.5757174171303632E-14</v>
      </c>
      <c r="AL63" s="989">
        <v>-2.637534635141492E-11</v>
      </c>
      <c r="AT63" s="319">
        <v>10.3</v>
      </c>
      <c r="AU63" s="197" t="s">
        <v>284</v>
      </c>
      <c r="AV63" s="203" t="s">
        <v>142</v>
      </c>
      <c r="AW63" s="582">
        <v>951.2991743856136</v>
      </c>
      <c r="AX63" s="582">
        <v>564.1419203287105</v>
      </c>
      <c r="AY63" s="582">
        <v>585.3620630247126</v>
      </c>
      <c r="AZ63" s="589">
        <v>527.8294871789232</v>
      </c>
      <c r="BB63" s="1098" t="s">
        <v>419</v>
      </c>
      <c r="BC63" s="1098" t="s">
        <v>156</v>
      </c>
    </row>
    <row r="64" spans="1:55" s="88" customFormat="1" ht="15" customHeight="1">
      <c r="A64" s="442" t="s">
        <v>237</v>
      </c>
      <c r="B64" s="363" t="s">
        <v>285</v>
      </c>
      <c r="C64" s="616" t="s">
        <v>302</v>
      </c>
      <c r="D64" s="873">
        <v>255.0381</v>
      </c>
      <c r="E64" s="873">
        <v>149942.5077</v>
      </c>
      <c r="F64" s="1000">
        <v>237.67685100000003</v>
      </c>
      <c r="G64" s="1008">
        <v>113657.12464000001</v>
      </c>
      <c r="H64" s="873">
        <v>369.8342</v>
      </c>
      <c r="I64" s="991">
        <v>149942.50768999997</v>
      </c>
      <c r="J64" s="873">
        <v>403.974123</v>
      </c>
      <c r="K64" s="991">
        <v>153870.17484000002</v>
      </c>
      <c r="L64" s="875"/>
      <c r="M64" s="876"/>
      <c r="N64" s="753"/>
      <c r="O64" s="754"/>
      <c r="P64" s="877"/>
      <c r="Q64" s="877"/>
      <c r="R64" s="877"/>
      <c r="S64" s="878"/>
      <c r="T64" s="879" t="s">
        <v>416</v>
      </c>
      <c r="U64" s="8" t="s">
        <v>416</v>
      </c>
      <c r="V64" s="8" t="s">
        <v>416</v>
      </c>
      <c r="W64" s="8" t="s">
        <v>416</v>
      </c>
      <c r="X64" s="879" t="s">
        <v>416</v>
      </c>
      <c r="Y64" s="8" t="s">
        <v>416</v>
      </c>
      <c r="Z64" s="8" t="s">
        <v>416</v>
      </c>
      <c r="AA64" s="880" t="s">
        <v>416</v>
      </c>
      <c r="AB64" s="4" t="s">
        <v>237</v>
      </c>
      <c r="AC64" s="192" t="s">
        <v>285</v>
      </c>
      <c r="AD64" s="190" t="s">
        <v>302</v>
      </c>
      <c r="AE64" s="985"/>
      <c r="AF64" s="985"/>
      <c r="AG64" s="985"/>
      <c r="AH64" s="985"/>
      <c r="AI64" s="985"/>
      <c r="AJ64" s="985"/>
      <c r="AK64" s="985"/>
      <c r="AL64" s="986"/>
      <c r="AT64" s="319" t="s">
        <v>237</v>
      </c>
      <c r="AU64" s="192" t="s">
        <v>285</v>
      </c>
      <c r="AV64" s="195" t="s">
        <v>142</v>
      </c>
      <c r="AW64" s="582">
        <v>587.9219916553644</v>
      </c>
      <c r="AX64" s="582">
        <v>478.2002292684364</v>
      </c>
      <c r="AY64" s="585">
        <v>405.4316980149482</v>
      </c>
      <c r="AZ64" s="586">
        <v>380.8911662393782</v>
      </c>
      <c r="BB64" s="1098" t="s">
        <v>419</v>
      </c>
      <c r="BC64" s="1098" t="s">
        <v>156</v>
      </c>
    </row>
    <row r="65" spans="1:55" s="88" customFormat="1" ht="15" customHeight="1">
      <c r="A65" s="442" t="s">
        <v>238</v>
      </c>
      <c r="B65" s="363" t="s">
        <v>93</v>
      </c>
      <c r="C65" s="616" t="s">
        <v>302</v>
      </c>
      <c r="D65" s="873">
        <v>80.4128</v>
      </c>
      <c r="E65" s="873">
        <v>98596.785</v>
      </c>
      <c r="F65" s="1000">
        <v>74.379069</v>
      </c>
      <c r="G65" s="1008">
        <v>59179.38239</v>
      </c>
      <c r="H65" s="873">
        <v>95.5143</v>
      </c>
      <c r="I65" s="991">
        <v>98596.78495999999</v>
      </c>
      <c r="J65" s="873">
        <v>118.38908900000001</v>
      </c>
      <c r="K65" s="991">
        <v>96632.12086</v>
      </c>
      <c r="L65" s="875"/>
      <c r="M65" s="876"/>
      <c r="N65" s="753"/>
      <c r="O65" s="754"/>
      <c r="P65" s="877"/>
      <c r="Q65" s="877"/>
      <c r="R65" s="877"/>
      <c r="S65" s="878"/>
      <c r="T65" s="879" t="s">
        <v>416</v>
      </c>
      <c r="U65" s="8" t="s">
        <v>416</v>
      </c>
      <c r="V65" s="8" t="s">
        <v>416</v>
      </c>
      <c r="W65" s="8" t="s">
        <v>416</v>
      </c>
      <c r="X65" s="879" t="s">
        <v>416</v>
      </c>
      <c r="Y65" s="8" t="s">
        <v>416</v>
      </c>
      <c r="Z65" s="8" t="s">
        <v>416</v>
      </c>
      <c r="AA65" s="880" t="s">
        <v>416</v>
      </c>
      <c r="AB65" s="4" t="s">
        <v>238</v>
      </c>
      <c r="AC65" s="192" t="s">
        <v>93</v>
      </c>
      <c r="AD65" s="190" t="s">
        <v>302</v>
      </c>
      <c r="AE65" s="985"/>
      <c r="AF65" s="985"/>
      <c r="AG65" s="985"/>
      <c r="AH65" s="985"/>
      <c r="AI65" s="985"/>
      <c r="AJ65" s="985"/>
      <c r="AK65" s="985"/>
      <c r="AL65" s="986"/>
      <c r="AT65" s="319" t="s">
        <v>238</v>
      </c>
      <c r="AU65" s="192" t="s">
        <v>93</v>
      </c>
      <c r="AV65" s="195" t="s">
        <v>142</v>
      </c>
      <c r="AW65" s="582">
        <v>1226.13296639341</v>
      </c>
      <c r="AX65" s="582">
        <v>795.6456458200626</v>
      </c>
      <c r="AY65" s="585">
        <v>1032.2724969978315</v>
      </c>
      <c r="AZ65" s="586">
        <v>816.2248875823344</v>
      </c>
      <c r="BB65" s="1098" t="s">
        <v>419</v>
      </c>
      <c r="BC65" s="1098" t="s">
        <v>156</v>
      </c>
    </row>
    <row r="66" spans="1:55" s="88" customFormat="1" ht="15" customHeight="1">
      <c r="A66" s="442" t="s">
        <v>239</v>
      </c>
      <c r="B66" s="363" t="s">
        <v>286</v>
      </c>
      <c r="C66" s="616" t="s">
        <v>302</v>
      </c>
      <c r="D66" s="873">
        <v>7.6703</v>
      </c>
      <c r="E66" s="873">
        <v>75187.7352</v>
      </c>
      <c r="F66" s="873">
        <v>3.8933580000000005</v>
      </c>
      <c r="G66" s="873">
        <v>5281.42217</v>
      </c>
      <c r="H66" s="873">
        <v>89.031</v>
      </c>
      <c r="I66" s="1010">
        <v>75187.73524000001</v>
      </c>
      <c r="J66" s="1009">
        <v>93.662326</v>
      </c>
      <c r="K66" s="1010">
        <v>73856.77172000002</v>
      </c>
      <c r="L66" s="875"/>
      <c r="M66" s="876"/>
      <c r="N66" s="753"/>
      <c r="O66" s="754"/>
      <c r="P66" s="877"/>
      <c r="Q66" s="877"/>
      <c r="R66" s="877"/>
      <c r="S66" s="878"/>
      <c r="T66" s="879" t="s">
        <v>416</v>
      </c>
      <c r="U66" s="8" t="s">
        <v>416</v>
      </c>
      <c r="V66" s="8" t="s">
        <v>416</v>
      </c>
      <c r="W66" s="8" t="s">
        <v>416</v>
      </c>
      <c r="X66" s="879" t="s">
        <v>416</v>
      </c>
      <c r="Y66" s="8" t="s">
        <v>416</v>
      </c>
      <c r="Z66" s="8" t="s">
        <v>416</v>
      </c>
      <c r="AA66" s="880" t="s">
        <v>416</v>
      </c>
      <c r="AB66" s="4" t="s">
        <v>239</v>
      </c>
      <c r="AC66" s="192" t="s">
        <v>286</v>
      </c>
      <c r="AD66" s="190" t="s">
        <v>302</v>
      </c>
      <c r="AE66" s="985"/>
      <c r="AF66" s="985"/>
      <c r="AG66" s="985"/>
      <c r="AH66" s="985"/>
      <c r="AI66" s="985"/>
      <c r="AJ66" s="985"/>
      <c r="AK66" s="985"/>
      <c r="AL66" s="986"/>
      <c r="AT66" s="319" t="s">
        <v>239</v>
      </c>
      <c r="AU66" s="192" t="s">
        <v>286</v>
      </c>
      <c r="AV66" s="195" t="s">
        <v>142</v>
      </c>
      <c r="AW66" s="585">
        <v>9802.450386555936</v>
      </c>
      <c r="AX66" s="585">
        <v>1356.5210725548484</v>
      </c>
      <c r="AY66" s="592">
        <v>844.5118581168358</v>
      </c>
      <c r="AZ66" s="593">
        <v>788.5430020176951</v>
      </c>
      <c r="BB66" s="1098" t="s">
        <v>419</v>
      </c>
      <c r="BC66" s="1098" t="s">
        <v>156</v>
      </c>
    </row>
    <row r="67" spans="1:55" s="88" customFormat="1" ht="15" customHeight="1" thickBot="1">
      <c r="A67" s="442" t="s">
        <v>287</v>
      </c>
      <c r="B67" s="625" t="s">
        <v>288</v>
      </c>
      <c r="C67" s="612" t="s">
        <v>302</v>
      </c>
      <c r="D67" s="873">
        <v>2.0036</v>
      </c>
      <c r="E67" s="873">
        <v>4589.9094</v>
      </c>
      <c r="F67" s="997">
        <v>0.852849</v>
      </c>
      <c r="G67" s="997">
        <v>603.43109</v>
      </c>
      <c r="H67" s="873">
        <v>6.4989</v>
      </c>
      <c r="I67" s="999">
        <v>4589.90944</v>
      </c>
      <c r="J67" s="997">
        <v>6.829244</v>
      </c>
      <c r="K67" s="999">
        <v>4402.05275</v>
      </c>
      <c r="L67" s="875"/>
      <c r="M67" s="876"/>
      <c r="N67" s="753"/>
      <c r="O67" s="754"/>
      <c r="P67" s="877"/>
      <c r="Q67" s="877"/>
      <c r="R67" s="877"/>
      <c r="S67" s="878"/>
      <c r="T67" s="879" t="s">
        <v>416</v>
      </c>
      <c r="U67" s="8" t="s">
        <v>416</v>
      </c>
      <c r="V67" s="8" t="s">
        <v>416</v>
      </c>
      <c r="W67" s="8" t="s">
        <v>416</v>
      </c>
      <c r="X67" s="879" t="s">
        <v>416</v>
      </c>
      <c r="Y67" s="8" t="s">
        <v>416</v>
      </c>
      <c r="Z67" s="8" t="s">
        <v>416</v>
      </c>
      <c r="AA67" s="880" t="s">
        <v>416</v>
      </c>
      <c r="AB67" s="4" t="s">
        <v>287</v>
      </c>
      <c r="AC67" s="192" t="s">
        <v>288</v>
      </c>
      <c r="AD67" s="190" t="s">
        <v>302</v>
      </c>
      <c r="AE67" s="985"/>
      <c r="AF67" s="985"/>
      <c r="AG67" s="985"/>
      <c r="AH67" s="985"/>
      <c r="AI67" s="985"/>
      <c r="AJ67" s="985"/>
      <c r="AK67" s="985"/>
      <c r="AL67" s="986"/>
      <c r="AT67" s="319" t="s">
        <v>287</v>
      </c>
      <c r="AU67" s="204" t="s">
        <v>288</v>
      </c>
      <c r="AV67" s="189" t="s">
        <v>142</v>
      </c>
      <c r="AW67" s="587">
        <v>2290.8312038331</v>
      </c>
      <c r="AX67" s="587">
        <v>707.5473970186986</v>
      </c>
      <c r="AY67" s="587">
        <v>706.2594346735602</v>
      </c>
      <c r="AZ67" s="588">
        <v>644.5885884294074</v>
      </c>
      <c r="BB67" s="1098" t="s">
        <v>419</v>
      </c>
      <c r="BC67" s="1098" t="s">
        <v>156</v>
      </c>
    </row>
    <row r="68" spans="1:55" s="88" customFormat="1" ht="15" customHeight="1" thickBot="1">
      <c r="A68" s="448">
        <v>10.4</v>
      </c>
      <c r="B68" s="631" t="s">
        <v>18</v>
      </c>
      <c r="C68" s="632" t="s">
        <v>302</v>
      </c>
      <c r="D68" s="873">
        <v>2.6919</v>
      </c>
      <c r="E68" s="873">
        <v>109479.041</v>
      </c>
      <c r="F68" s="1011">
        <v>3.880332</v>
      </c>
      <c r="G68" s="1011">
        <v>7527.0889099999995</v>
      </c>
      <c r="H68" s="873">
        <v>24.434</v>
      </c>
      <c r="I68" s="1012">
        <v>109479.04102</v>
      </c>
      <c r="J68" s="1011">
        <v>22.854069</v>
      </c>
      <c r="K68" s="1012">
        <v>110540.21330999999</v>
      </c>
      <c r="L68" s="875"/>
      <c r="M68" s="876"/>
      <c r="N68" s="753"/>
      <c r="O68" s="754"/>
      <c r="P68" s="877"/>
      <c r="Q68" s="877"/>
      <c r="R68" s="877"/>
      <c r="S68" s="878"/>
      <c r="T68" s="879" t="s">
        <v>416</v>
      </c>
      <c r="U68" s="8" t="s">
        <v>416</v>
      </c>
      <c r="V68" s="8" t="s">
        <v>416</v>
      </c>
      <c r="W68" s="8" t="s">
        <v>416</v>
      </c>
      <c r="X68" s="879" t="s">
        <v>416</v>
      </c>
      <c r="Y68" s="8" t="s">
        <v>416</v>
      </c>
      <c r="Z68" s="8" t="s">
        <v>416</v>
      </c>
      <c r="AA68" s="880" t="s">
        <v>416</v>
      </c>
      <c r="AB68" s="13">
        <v>10.4</v>
      </c>
      <c r="AC68" s="200" t="s">
        <v>18</v>
      </c>
      <c r="AD68" s="208" t="s">
        <v>302</v>
      </c>
      <c r="AE68" s="1013"/>
      <c r="AF68" s="1013"/>
      <c r="AG68" s="1013"/>
      <c r="AH68" s="1013"/>
      <c r="AI68" s="1013"/>
      <c r="AJ68" s="1013"/>
      <c r="AK68" s="1013"/>
      <c r="AL68" s="1014"/>
      <c r="AT68" s="322">
        <v>10.4</v>
      </c>
      <c r="AU68" s="200" t="s">
        <v>18</v>
      </c>
      <c r="AV68" s="328" t="s">
        <v>142</v>
      </c>
      <c r="AW68" s="579">
        <v>40669.80237007318</v>
      </c>
      <c r="AX68" s="579">
        <v>1939.8053852093067</v>
      </c>
      <c r="AY68" s="579">
        <v>4480.602480969142</v>
      </c>
      <c r="AZ68" s="581">
        <v>4836.78478917693</v>
      </c>
      <c r="BB68" s="1098" t="s">
        <v>156</v>
      </c>
      <c r="BC68" s="1098" t="s">
        <v>156</v>
      </c>
    </row>
    <row r="69" spans="1:53" ht="15" customHeight="1" thickBot="1" thickTop="1">
      <c r="A69" s="209"/>
      <c r="B69" s="1341"/>
      <c r="C69" s="1342"/>
      <c r="D69" s="34"/>
      <c r="E69" s="34"/>
      <c r="F69" s="34"/>
      <c r="G69" s="34"/>
      <c r="H69" s="34"/>
      <c r="I69" s="34"/>
      <c r="J69" s="34"/>
      <c r="K69" s="34"/>
      <c r="M69" s="10"/>
      <c r="N69" s="10"/>
      <c r="O69" s="91"/>
      <c r="P69" s="10"/>
      <c r="Q69" s="10"/>
      <c r="R69" s="10"/>
      <c r="T69" s="350"/>
      <c r="AT69" s="88"/>
      <c r="AU69" s="88"/>
      <c r="AV69" s="88"/>
      <c r="AW69" s="88"/>
      <c r="AX69" s="88"/>
      <c r="AY69" s="88"/>
      <c r="AZ69" s="88"/>
      <c r="BA69" s="88"/>
    </row>
    <row r="70" spans="1:28" ht="12.75" customHeight="1" thickBot="1">
      <c r="A70" s="1339"/>
      <c r="B70" s="1340"/>
      <c r="C70" s="406" t="s">
        <v>158</v>
      </c>
      <c r="D70" s="332">
        <v>0</v>
      </c>
      <c r="E70" s="332">
        <v>0</v>
      </c>
      <c r="F70" s="332">
        <v>0</v>
      </c>
      <c r="G70" s="332">
        <v>0</v>
      </c>
      <c r="H70" s="332">
        <v>0</v>
      </c>
      <c r="I70" s="332">
        <v>0</v>
      </c>
      <c r="J70" s="332">
        <v>0</v>
      </c>
      <c r="K70" s="333">
        <v>0</v>
      </c>
      <c r="M70" s="10"/>
      <c r="N70" s="10"/>
      <c r="O70" s="10"/>
      <c r="P70" s="10"/>
      <c r="Q70" s="10"/>
      <c r="R70" s="10"/>
      <c r="T70" s="350"/>
      <c r="AB70" s="88"/>
    </row>
    <row r="71" spans="3:28" ht="12.75" customHeight="1" thickBot="1">
      <c r="C71" s="406" t="s">
        <v>175</v>
      </c>
      <c r="D71" s="332">
        <v>-4</v>
      </c>
      <c r="E71" s="332">
        <v>-4</v>
      </c>
      <c r="F71" s="332">
        <v>-4</v>
      </c>
      <c r="G71" s="332">
        <v>-4</v>
      </c>
      <c r="H71" s="332">
        <v>-4</v>
      </c>
      <c r="I71" s="332">
        <v>-4</v>
      </c>
      <c r="J71" s="332">
        <v>-4</v>
      </c>
      <c r="K71" s="332">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8"/>
    </row>
    <row r="93" ht="12.75" customHeight="1">
      <c r="AM93" s="288"/>
    </row>
    <row r="94" ht="12.75" customHeight="1">
      <c r="AM94" s="288"/>
    </row>
  </sheetData>
  <sheetProtection selectLockedCells="1"/>
  <mergeCells count="24">
    <mergeCell ref="AY8:AZ8"/>
    <mergeCell ref="AW8:AX8"/>
    <mergeCell ref="D8:G8"/>
    <mergeCell ref="J9:K9"/>
    <mergeCell ref="F9:G9"/>
    <mergeCell ref="H8:K8"/>
    <mergeCell ref="A70:B70"/>
    <mergeCell ref="B69:C69"/>
    <mergeCell ref="AE9:AF9"/>
    <mergeCell ref="D9:E9"/>
    <mergeCell ref="H9:I9"/>
    <mergeCell ref="D2:D3"/>
    <mergeCell ref="E2:E3"/>
    <mergeCell ref="B6:D6"/>
    <mergeCell ref="I4:K4"/>
    <mergeCell ref="H2:I2"/>
    <mergeCell ref="AT2:AV4"/>
    <mergeCell ref="AG9:AH9"/>
    <mergeCell ref="AI9:AJ9"/>
    <mergeCell ref="AK9:AL9"/>
    <mergeCell ref="AI6:AL6"/>
    <mergeCell ref="AE7:AL7"/>
    <mergeCell ref="AE8:AH8"/>
    <mergeCell ref="AI8:AL8"/>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5" zoomScaleNormal="85" zoomScaleSheetLayoutView="75" zoomScalePageLayoutView="0" workbookViewId="0" topLeftCell="A1">
      <selection activeCell="I1" sqref="I1"/>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38"/>
      <c r="B2" s="639"/>
      <c r="C2" s="639"/>
      <c r="D2" s="640" t="s">
        <v>9</v>
      </c>
      <c r="E2" s="1015" t="s">
        <v>414</v>
      </c>
      <c r="F2" s="129" t="s">
        <v>209</v>
      </c>
      <c r="G2" s="181"/>
      <c r="H2" s="181"/>
      <c r="I2" s="181"/>
      <c r="J2" s="181"/>
    </row>
    <row r="3" spans="1:10" ht="12.75" customHeight="1">
      <c r="A3" s="641"/>
      <c r="B3" s="210"/>
      <c r="C3" s="210"/>
      <c r="D3" s="335" t="s">
        <v>214</v>
      </c>
      <c r="E3" s="211"/>
      <c r="F3" s="130"/>
      <c r="G3" s="181"/>
      <c r="H3" s="181"/>
      <c r="I3" s="181"/>
      <c r="J3" s="181"/>
    </row>
    <row r="4" spans="1:10" ht="12.75" customHeight="1">
      <c r="A4" s="641"/>
      <c r="B4" s="210"/>
      <c r="C4" s="210"/>
      <c r="D4" s="1201" t="s">
        <v>197</v>
      </c>
      <c r="E4" s="1213"/>
      <c r="F4" s="1214"/>
      <c r="G4" s="181"/>
      <c r="H4" s="181"/>
      <c r="I4" s="181"/>
      <c r="J4" s="181"/>
    </row>
    <row r="5" spans="1:10" ht="12.75" customHeight="1">
      <c r="A5" s="641"/>
      <c r="B5" s="642"/>
      <c r="C5" s="210"/>
      <c r="D5" s="335" t="s">
        <v>210</v>
      </c>
      <c r="E5" s="131"/>
      <c r="F5" s="130"/>
      <c r="G5" s="181"/>
      <c r="H5" s="181"/>
      <c r="I5" s="181"/>
      <c r="J5" s="181"/>
    </row>
    <row r="6" spans="1:10" ht="12.75" customHeight="1">
      <c r="A6" s="643" t="s">
        <v>197</v>
      </c>
      <c r="B6" s="210"/>
      <c r="C6" s="210"/>
      <c r="D6" s="1201"/>
      <c r="E6" s="1213"/>
      <c r="F6" s="1214"/>
      <c r="G6" s="181"/>
      <c r="H6" s="181"/>
      <c r="I6" s="181"/>
      <c r="J6" s="181"/>
    </row>
    <row r="7" spans="1:10" ht="12.75" customHeight="1">
      <c r="A7" s="641"/>
      <c r="B7" s="210"/>
      <c r="C7" s="210"/>
      <c r="D7" s="644" t="s">
        <v>177</v>
      </c>
      <c r="E7" s="211"/>
      <c r="F7" s="696">
        <v>0</v>
      </c>
      <c r="G7" s="181"/>
      <c r="H7" s="181"/>
      <c r="I7" s="181"/>
      <c r="J7" s="181"/>
    </row>
    <row r="8" spans="1:10" ht="12.75" customHeight="1">
      <c r="A8" s="645"/>
      <c r="B8" s="646"/>
      <c r="C8" s="646"/>
      <c r="D8" s="335" t="s">
        <v>213</v>
      </c>
      <c r="E8" s="211"/>
      <c r="F8" s="130"/>
      <c r="G8" s="181"/>
      <c r="H8" s="181"/>
      <c r="I8" s="181"/>
      <c r="J8" s="181"/>
    </row>
    <row r="9" spans="1:13" ht="12.75" customHeight="1">
      <c r="A9" s="645"/>
      <c r="B9" s="1344" t="s">
        <v>10</v>
      </c>
      <c r="C9" s="1344"/>
      <c r="D9" s="647"/>
      <c r="E9" s="648"/>
      <c r="F9" s="649"/>
      <c r="G9" s="181"/>
      <c r="H9" s="181"/>
      <c r="I9" s="181"/>
      <c r="J9" s="181"/>
      <c r="K9" s="1215" t="s">
        <v>181</v>
      </c>
      <c r="L9" s="1215"/>
      <c r="M9" s="1215"/>
    </row>
    <row r="10" spans="1:13" s="87" customFormat="1" ht="12.75" customHeight="1">
      <c r="A10" s="650"/>
      <c r="B10" s="1344"/>
      <c r="C10" s="1344"/>
      <c r="D10" s="651"/>
      <c r="E10" s="210"/>
      <c r="F10" s="652"/>
      <c r="G10" s="210"/>
      <c r="H10" s="210"/>
      <c r="I10" s="210"/>
      <c r="J10" s="210"/>
      <c r="K10" s="1215"/>
      <c r="L10" s="1215"/>
      <c r="M10" s="1215"/>
    </row>
    <row r="11" spans="1:13" s="87" customFormat="1" ht="12.75" customHeight="1">
      <c r="A11" s="650"/>
      <c r="B11" s="1369" t="s">
        <v>204</v>
      </c>
      <c r="C11" s="1369"/>
      <c r="D11" s="651"/>
      <c r="E11" s="210"/>
      <c r="F11" s="652"/>
      <c r="G11" s="210"/>
      <c r="H11" s="210"/>
      <c r="I11" s="210"/>
      <c r="J11" s="210"/>
      <c r="K11" s="1215"/>
      <c r="L11" s="1215"/>
      <c r="M11" s="1215"/>
    </row>
    <row r="12" spans="1:13" s="87" customFormat="1" ht="12.75" customHeight="1">
      <c r="A12" s="650"/>
      <c r="B12" s="653"/>
      <c r="C12" s="654"/>
      <c r="D12" s="651"/>
      <c r="E12" s="210"/>
      <c r="F12" s="652"/>
      <c r="G12" s="210"/>
      <c r="H12" s="210"/>
      <c r="I12" s="210"/>
      <c r="J12" s="210"/>
      <c r="K12" s="1215"/>
      <c r="L12" s="1215"/>
      <c r="M12" s="1215"/>
    </row>
    <row r="13" spans="1:13" s="87" customFormat="1" ht="12" customHeight="1">
      <c r="A13" s="650"/>
      <c r="B13" s="1369" t="s">
        <v>11</v>
      </c>
      <c r="C13" s="1369"/>
      <c r="D13" s="651"/>
      <c r="E13" s="210"/>
      <c r="F13" s="652"/>
      <c r="G13" s="210"/>
      <c r="H13" s="210"/>
      <c r="I13" s="210"/>
      <c r="J13" s="210"/>
      <c r="L13" s="1212" t="s">
        <v>32</v>
      </c>
      <c r="M13" s="1212"/>
    </row>
    <row r="14" spans="1:13" s="87" customFormat="1" ht="12.75" customHeight="1" thickBot="1">
      <c r="A14" s="655"/>
      <c r="B14" s="656"/>
      <c r="C14" s="656"/>
      <c r="D14" s="656"/>
      <c r="E14" s="657"/>
      <c r="F14" s="658"/>
      <c r="G14" s="709" t="s">
        <v>182</v>
      </c>
      <c r="H14" s="709" t="s">
        <v>182</v>
      </c>
      <c r="I14" s="709" t="s">
        <v>183</v>
      </c>
      <c r="J14" s="709" t="s">
        <v>183</v>
      </c>
      <c r="L14" s="1212"/>
      <c r="M14" s="1212"/>
    </row>
    <row r="15" spans="1:16" ht="12.75" customHeight="1">
      <c r="A15" s="1368" t="s">
        <v>60</v>
      </c>
      <c r="B15" s="1370" t="s">
        <v>12</v>
      </c>
      <c r="C15" s="1371"/>
      <c r="D15" s="659"/>
      <c r="E15" s="660"/>
      <c r="F15" s="661"/>
      <c r="G15" s="826"/>
      <c r="H15" s="826"/>
      <c r="I15" s="826"/>
      <c r="J15" s="826"/>
      <c r="K15" s="1359" t="s">
        <v>60</v>
      </c>
      <c r="L15" s="1362" t="s">
        <v>12</v>
      </c>
      <c r="M15" s="1363"/>
      <c r="N15" s="1016"/>
      <c r="O15" s="1017"/>
      <c r="P15" s="1018"/>
    </row>
    <row r="16" spans="1:16" ht="12.75" customHeight="1">
      <c r="A16" s="1360"/>
      <c r="B16" s="1364"/>
      <c r="C16" s="1365"/>
      <c r="D16" s="662" t="s">
        <v>208</v>
      </c>
      <c r="E16" s="662">
        <v>2015</v>
      </c>
      <c r="F16" s="1019">
        <v>2016</v>
      </c>
      <c r="G16" s="705">
        <v>2015</v>
      </c>
      <c r="H16" s="706">
        <v>2016</v>
      </c>
      <c r="I16" s="706">
        <v>2015</v>
      </c>
      <c r="J16" s="211">
        <v>2016</v>
      </c>
      <c r="K16" s="1360"/>
      <c r="L16" s="1364"/>
      <c r="M16" s="1365"/>
      <c r="N16" s="662" t="s">
        <v>208</v>
      </c>
      <c r="O16" s="662">
        <v>2015</v>
      </c>
      <c r="P16" s="1019">
        <v>2016</v>
      </c>
    </row>
    <row r="17" spans="1:16" ht="12.75" customHeight="1">
      <c r="A17" s="1361"/>
      <c r="B17" s="1366"/>
      <c r="C17" s="1367"/>
      <c r="D17" s="663" t="s">
        <v>197</v>
      </c>
      <c r="E17" s="663" t="s">
        <v>206</v>
      </c>
      <c r="F17" s="664" t="s">
        <v>206</v>
      </c>
      <c r="G17" s="707"/>
      <c r="H17" s="708"/>
      <c r="I17" s="708"/>
      <c r="J17" s="709"/>
      <c r="K17" s="1361"/>
      <c r="L17" s="1366"/>
      <c r="M17" s="1367"/>
      <c r="N17" s="663" t="s">
        <v>197</v>
      </c>
      <c r="O17" s="663" t="s">
        <v>206</v>
      </c>
      <c r="P17" s="664" t="s">
        <v>206</v>
      </c>
    </row>
    <row r="18" spans="1:16" ht="12.75" customHeight="1">
      <c r="A18" s="1356" t="s">
        <v>347</v>
      </c>
      <c r="B18" s="1357"/>
      <c r="C18" s="1357"/>
      <c r="D18" s="1357"/>
      <c r="E18" s="1357"/>
      <c r="F18" s="1358"/>
      <c r="G18" s="1020"/>
      <c r="H18" s="1021"/>
      <c r="I18" s="1021"/>
      <c r="J18" s="1022"/>
      <c r="K18" s="1356" t="s">
        <v>74</v>
      </c>
      <c r="L18" s="1357"/>
      <c r="M18" s="1357"/>
      <c r="N18" s="1357"/>
      <c r="O18" s="1357"/>
      <c r="P18" s="1358"/>
    </row>
    <row r="19" spans="1:16" s="379" customFormat="1" ht="13.5" customHeight="1">
      <c r="A19" s="1023">
        <v>1</v>
      </c>
      <c r="B19" s="1024" t="s">
        <v>73</v>
      </c>
      <c r="C19" s="1025"/>
      <c r="D19" s="1026" t="s">
        <v>58</v>
      </c>
      <c r="E19" s="1027">
        <v>16719.359</v>
      </c>
      <c r="F19" s="1027">
        <v>16802.177</v>
      </c>
      <c r="G19" s="714"/>
      <c r="H19" s="715"/>
      <c r="I19" s="715"/>
      <c r="J19" s="716"/>
      <c r="K19" s="665">
        <v>1</v>
      </c>
      <c r="L19" s="666" t="s">
        <v>73</v>
      </c>
      <c r="M19" s="667"/>
      <c r="N19" s="668" t="s">
        <v>58</v>
      </c>
      <c r="O19" s="1028">
        <v>0</v>
      </c>
      <c r="P19" s="1029">
        <v>0</v>
      </c>
    </row>
    <row r="20" spans="1:16" s="379" customFormat="1" ht="13.5" customHeight="1">
      <c r="A20" s="1030" t="s">
        <v>220</v>
      </c>
      <c r="B20" s="1031" t="s">
        <v>201</v>
      </c>
      <c r="C20" s="1032"/>
      <c r="D20" s="1026" t="s">
        <v>58</v>
      </c>
      <c r="E20" s="1027">
        <v>7414.144</v>
      </c>
      <c r="F20" s="1027">
        <v>7257.762</v>
      </c>
      <c r="G20" s="714"/>
      <c r="H20" s="715"/>
      <c r="I20" s="715"/>
      <c r="J20" s="716"/>
      <c r="K20" s="669" t="s">
        <v>220</v>
      </c>
      <c r="L20" s="217" t="s">
        <v>201</v>
      </c>
      <c r="M20" s="670"/>
      <c r="N20" s="668" t="s">
        <v>58</v>
      </c>
      <c r="O20" s="1028">
        <v>0</v>
      </c>
      <c r="P20" s="1029">
        <v>0</v>
      </c>
    </row>
    <row r="21" spans="1:16" s="379" customFormat="1" ht="13.5" customHeight="1">
      <c r="A21" s="1033" t="s">
        <v>290</v>
      </c>
      <c r="B21" s="1031" t="s">
        <v>13</v>
      </c>
      <c r="C21" s="1034"/>
      <c r="D21" s="1026" t="s">
        <v>58</v>
      </c>
      <c r="E21" s="1035">
        <v>9305.215</v>
      </c>
      <c r="F21" s="1035">
        <v>9544.415</v>
      </c>
      <c r="G21" s="714"/>
      <c r="H21" s="715"/>
      <c r="I21" s="715"/>
      <c r="J21" s="716"/>
      <c r="K21" s="671" t="s">
        <v>290</v>
      </c>
      <c r="L21" s="217" t="s">
        <v>13</v>
      </c>
      <c r="M21" s="672"/>
      <c r="N21" s="668" t="s">
        <v>58</v>
      </c>
      <c r="O21" s="1028">
        <v>0</v>
      </c>
      <c r="P21" s="1029">
        <v>0</v>
      </c>
    </row>
    <row r="22" spans="1:16" s="88" customFormat="1" ht="13.5" customHeight="1">
      <c r="A22" s="665"/>
      <c r="B22" s="666" t="s">
        <v>61</v>
      </c>
      <c r="C22" s="667"/>
      <c r="D22" s="668" t="s">
        <v>58</v>
      </c>
      <c r="E22" s="307">
        <v>482.6701</v>
      </c>
      <c r="F22" s="307">
        <v>481.19878</v>
      </c>
      <c r="G22" s="1036">
        <v>9</v>
      </c>
      <c r="H22" s="1037">
        <v>9</v>
      </c>
      <c r="I22" s="1037"/>
      <c r="J22" s="1038"/>
      <c r="K22" s="665"/>
      <c r="L22" s="666" t="s">
        <v>61</v>
      </c>
      <c r="M22" s="667"/>
      <c r="N22" s="1039" t="s">
        <v>58</v>
      </c>
      <c r="O22" s="1040">
        <v>0</v>
      </c>
      <c r="P22" s="306">
        <v>0</v>
      </c>
    </row>
    <row r="23" spans="1:16" s="88" customFormat="1" ht="13.5" customHeight="1">
      <c r="A23" s="669"/>
      <c r="B23" s="217" t="s">
        <v>201</v>
      </c>
      <c r="C23" s="670"/>
      <c r="D23" s="668" t="s">
        <v>58</v>
      </c>
      <c r="E23" s="306">
        <v>296.5658</v>
      </c>
      <c r="F23" s="306">
        <v>290.31048</v>
      </c>
      <c r="G23" s="1036">
        <v>9</v>
      </c>
      <c r="H23" s="1037">
        <v>9</v>
      </c>
      <c r="I23" s="1037"/>
      <c r="J23" s="1038"/>
      <c r="K23" s="669"/>
      <c r="L23" s="217" t="s">
        <v>201</v>
      </c>
      <c r="M23" s="670"/>
      <c r="N23" s="1039" t="s">
        <v>58</v>
      </c>
      <c r="O23" s="1041"/>
      <c r="P23" s="1042"/>
    </row>
    <row r="24" spans="1:16" s="88" customFormat="1" ht="13.5" customHeight="1">
      <c r="A24" s="669"/>
      <c r="B24" s="673" t="s">
        <v>13</v>
      </c>
      <c r="C24" s="672"/>
      <c r="D24" s="668" t="s">
        <v>58</v>
      </c>
      <c r="E24" s="306">
        <v>186.1043</v>
      </c>
      <c r="F24" s="306">
        <v>190.88830000000002</v>
      </c>
      <c r="G24" s="1036">
        <v>9</v>
      </c>
      <c r="H24" s="1037">
        <v>9</v>
      </c>
      <c r="I24" s="1037"/>
      <c r="J24" s="1038"/>
      <c r="K24" s="669"/>
      <c r="L24" s="673" t="s">
        <v>13</v>
      </c>
      <c r="M24" s="672"/>
      <c r="N24" s="1039" t="s">
        <v>58</v>
      </c>
      <c r="O24" s="1043"/>
      <c r="P24" s="1042"/>
    </row>
    <row r="25" spans="1:16" s="88" customFormat="1" ht="13.5" customHeight="1">
      <c r="A25" s="669"/>
      <c r="B25" s="666" t="s">
        <v>14</v>
      </c>
      <c r="C25" s="667"/>
      <c r="D25" s="668" t="s">
        <v>58</v>
      </c>
      <c r="E25" s="306">
        <v>3340.869</v>
      </c>
      <c r="F25" s="306">
        <v>3322.6584</v>
      </c>
      <c r="G25" s="1036">
        <v>9</v>
      </c>
      <c r="H25" s="1037">
        <v>9</v>
      </c>
      <c r="I25" s="1037"/>
      <c r="J25" s="1038"/>
      <c r="K25" s="669"/>
      <c r="L25" s="666" t="s">
        <v>14</v>
      </c>
      <c r="M25" s="667"/>
      <c r="N25" s="1039" t="s">
        <v>58</v>
      </c>
      <c r="O25" s="1040">
        <v>0</v>
      </c>
      <c r="P25" s="306">
        <v>0</v>
      </c>
    </row>
    <row r="26" spans="1:16" s="88" customFormat="1" ht="13.5" customHeight="1">
      <c r="A26" s="669"/>
      <c r="B26" s="217" t="s">
        <v>201</v>
      </c>
      <c r="C26" s="670"/>
      <c r="D26" s="668" t="s">
        <v>58</v>
      </c>
      <c r="E26" s="306">
        <v>2224.2432</v>
      </c>
      <c r="F26" s="306">
        <v>2177.3286</v>
      </c>
      <c r="G26" s="1036">
        <v>9</v>
      </c>
      <c r="H26" s="1037">
        <v>9</v>
      </c>
      <c r="I26" s="1037"/>
      <c r="J26" s="1038"/>
      <c r="K26" s="669"/>
      <c r="L26" s="217" t="s">
        <v>201</v>
      </c>
      <c r="M26" s="670"/>
      <c r="N26" s="1039" t="s">
        <v>58</v>
      </c>
      <c r="O26" s="1043"/>
      <c r="P26" s="1042"/>
    </row>
    <row r="27" spans="1:16" s="88" customFormat="1" ht="13.5" customHeight="1">
      <c r="A27" s="669"/>
      <c r="B27" s="673" t="s">
        <v>13</v>
      </c>
      <c r="C27" s="672"/>
      <c r="D27" s="668" t="s">
        <v>58</v>
      </c>
      <c r="E27" s="306">
        <v>1116.6258</v>
      </c>
      <c r="F27" s="306">
        <v>1145.3298</v>
      </c>
      <c r="G27" s="1036">
        <v>9</v>
      </c>
      <c r="H27" s="1037">
        <v>9</v>
      </c>
      <c r="I27" s="1037"/>
      <c r="J27" s="1038"/>
      <c r="K27" s="669"/>
      <c r="L27" s="673" t="s">
        <v>13</v>
      </c>
      <c r="M27" s="672"/>
      <c r="N27" s="1039" t="s">
        <v>58</v>
      </c>
      <c r="O27" s="1043"/>
      <c r="P27" s="1042"/>
    </row>
    <row r="28" spans="1:16" s="88" customFormat="1" ht="13.5" customHeight="1">
      <c r="A28" s="669"/>
      <c r="B28" s="666" t="s">
        <v>62</v>
      </c>
      <c r="C28" s="667"/>
      <c r="D28" s="668" t="s">
        <v>58</v>
      </c>
      <c r="E28" s="306">
        <v>12895.8199</v>
      </c>
      <c r="F28" s="306">
        <v>12998.31982</v>
      </c>
      <c r="G28" s="1036">
        <v>9</v>
      </c>
      <c r="H28" s="1037">
        <v>9</v>
      </c>
      <c r="I28" s="1037"/>
      <c r="J28" s="1038"/>
      <c r="K28" s="669"/>
      <c r="L28" s="666" t="s">
        <v>62</v>
      </c>
      <c r="M28" s="667"/>
      <c r="N28" s="1039" t="s">
        <v>58</v>
      </c>
      <c r="O28" s="1040">
        <v>0</v>
      </c>
      <c r="P28" s="306">
        <v>0</v>
      </c>
    </row>
    <row r="29" spans="1:16" s="88" customFormat="1" ht="13.5" customHeight="1">
      <c r="A29" s="669"/>
      <c r="B29" s="217" t="s">
        <v>201</v>
      </c>
      <c r="C29" s="670"/>
      <c r="D29" s="668" t="s">
        <v>58</v>
      </c>
      <c r="E29" s="306">
        <v>4893.335</v>
      </c>
      <c r="F29" s="306">
        <v>4790.12292</v>
      </c>
      <c r="G29" s="1036">
        <v>9</v>
      </c>
      <c r="H29" s="1037">
        <v>9</v>
      </c>
      <c r="I29" s="1037"/>
      <c r="J29" s="1038"/>
      <c r="K29" s="669"/>
      <c r="L29" s="217" t="s">
        <v>201</v>
      </c>
      <c r="M29" s="670"/>
      <c r="N29" s="1039" t="s">
        <v>58</v>
      </c>
      <c r="O29" s="1043"/>
      <c r="P29" s="1042"/>
    </row>
    <row r="30" spans="1:16" s="88" customFormat="1" ht="13.5" customHeight="1" thickBot="1">
      <c r="A30" s="674"/>
      <c r="B30" s="675" t="s">
        <v>13</v>
      </c>
      <c r="C30" s="676"/>
      <c r="D30" s="677" t="s">
        <v>58</v>
      </c>
      <c r="E30" s="308">
        <v>8002.4849</v>
      </c>
      <c r="F30" s="308">
        <v>8208.1969</v>
      </c>
      <c r="G30" s="1036">
        <v>9</v>
      </c>
      <c r="H30" s="1037">
        <v>9</v>
      </c>
      <c r="I30" s="1037"/>
      <c r="J30" s="1038"/>
      <c r="K30" s="674"/>
      <c r="L30" s="675" t="s">
        <v>13</v>
      </c>
      <c r="M30" s="676"/>
      <c r="N30" s="1044" t="s">
        <v>58</v>
      </c>
      <c r="O30" s="1045"/>
      <c r="P30" s="1046"/>
    </row>
    <row r="31" spans="1:11" s="88" customFormat="1" ht="13.5" customHeight="1" thickBot="1">
      <c r="A31" s="685"/>
      <c r="B31" s="217"/>
      <c r="C31" s="686"/>
      <c r="D31" s="406" t="s">
        <v>158</v>
      </c>
      <c r="E31" s="332">
        <v>0</v>
      </c>
      <c r="F31" s="332">
        <v>0</v>
      </c>
      <c r="G31" s="338"/>
      <c r="H31" s="338"/>
      <c r="I31" s="338"/>
      <c r="J31" s="217"/>
      <c r="K31" s="686"/>
    </row>
    <row r="32" spans="1:11" s="88" customFormat="1" ht="13.5" customHeight="1" thickBot="1">
      <c r="A32" s="685"/>
      <c r="B32" s="217"/>
      <c r="C32" s="686"/>
      <c r="D32" s="406" t="s">
        <v>175</v>
      </c>
      <c r="E32" s="332">
        <v>0</v>
      </c>
      <c r="F32" s="332">
        <v>0</v>
      </c>
      <c r="G32" s="338"/>
      <c r="H32" s="338"/>
      <c r="I32" s="338"/>
      <c r="J32" s="217"/>
      <c r="K32" s="686"/>
    </row>
    <row r="33" spans="1:10" s="88" customFormat="1" ht="19.5" customHeight="1">
      <c r="A33" s="687" t="s">
        <v>21</v>
      </c>
      <c r="B33" s="688"/>
      <c r="C33" s="688"/>
      <c r="D33" s="689"/>
      <c r="E33" s="690"/>
      <c r="F33" s="691"/>
      <c r="G33" s="86"/>
      <c r="H33" s="86"/>
      <c r="I33" s="86"/>
      <c r="J33" s="86"/>
    </row>
    <row r="34" spans="1:6" ht="18.75" customHeight="1">
      <c r="A34" s="633" t="s">
        <v>63</v>
      </c>
      <c r="B34" s="634" t="s">
        <v>64</v>
      </c>
      <c r="C34" s="213"/>
      <c r="D34" s="213"/>
      <c r="E34" s="213"/>
      <c r="F34" s="212"/>
    </row>
    <row r="35" spans="1:6" ht="17.25" customHeight="1">
      <c r="A35" s="218"/>
      <c r="B35" s="635" t="s">
        <v>66</v>
      </c>
      <c r="C35" s="213"/>
      <c r="D35" s="213"/>
      <c r="E35" s="213"/>
      <c r="F35" s="212"/>
    </row>
    <row r="36" spans="1:6" ht="17.25" customHeight="1">
      <c r="A36" s="218"/>
      <c r="B36" s="635" t="s">
        <v>67</v>
      </c>
      <c r="C36" s="213"/>
      <c r="D36" s="213"/>
      <c r="E36" s="213"/>
      <c r="F36" s="212"/>
    </row>
    <row r="37" spans="1:6" ht="17.25" customHeight="1">
      <c r="A37" s="219"/>
      <c r="B37" s="216" t="s">
        <v>68</v>
      </c>
      <c r="C37" s="636"/>
      <c r="D37" s="636"/>
      <c r="E37" s="636"/>
      <c r="F37" s="637"/>
    </row>
    <row r="38" spans="1:6" ht="18" customHeight="1" thickBot="1">
      <c r="A38" s="220" t="s">
        <v>63</v>
      </c>
      <c r="B38" s="221" t="s">
        <v>59</v>
      </c>
      <c r="C38" s="214"/>
      <c r="D38" s="214"/>
      <c r="E38" s="214"/>
      <c r="F38" s="215"/>
    </row>
  </sheetData>
  <sheetProtection selectLockedCells="1"/>
  <mergeCells count="13">
    <mergeCell ref="D4:F4"/>
    <mergeCell ref="D6:F6"/>
    <mergeCell ref="B9:C10"/>
    <mergeCell ref="B11:C11"/>
    <mergeCell ref="B13:C13"/>
    <mergeCell ref="B15:C17"/>
    <mergeCell ref="K18:P18"/>
    <mergeCell ref="K9:M12"/>
    <mergeCell ref="L13:M14"/>
    <mergeCell ref="K15:K17"/>
    <mergeCell ref="L15:M17"/>
    <mergeCell ref="A18:F18"/>
    <mergeCell ref="A15:A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11.0039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11.00390625" defaultRowHeight="12.75"/>
  <sheetData>
    <row r="1" ht="12">
      <c r="B1" t="s">
        <v>40</v>
      </c>
    </row>
    <row r="2" ht="12">
      <c r="B2" s="98">
        <f>'JQ1 Production'!D13+'JQ2 TTrade'!D11+'JQ2 TTrade'!H11</f>
        <v>19527.4517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Nika Marsagishvili</cp:lastModifiedBy>
  <cp:lastPrinted>2017-06-20T12:09:43Z</cp:lastPrinted>
  <dcterms:created xsi:type="dcterms:W3CDTF">1998-09-16T16:39:33Z</dcterms:created>
  <dcterms:modified xsi:type="dcterms:W3CDTF">2017-10-24T14:52:50Z</dcterms:modified>
  <cp:category/>
  <cp:version/>
  <cp:contentType/>
  <cp:contentStatus/>
</cp:coreProperties>
</file>