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5670" windowWidth="19230" windowHeight="5730" tabRatio="861" activeTab="0"/>
  </bookViews>
  <sheets>
    <sheet name="JQ1 Production" sheetId="1" r:id="rId1"/>
    <sheet name="JQ2 TTrade" sheetId="2" r:id="rId2"/>
    <sheet name="JQ3 SPW" sheetId="3" r:id="rId3"/>
    <sheet name="LAM"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Species'!$A$2:$AP$50</definedName>
    <definedName name="_xlnm.Print_Area" localSheetId="5">'EU1 ExtraEU Trade'!$A$2:$AL$68</definedName>
    <definedName name="_xlnm.Print_Area" localSheetId="6">'EU2 Removals'!$A$1:$F$38</definedName>
    <definedName name="_xlnm.Print_Area" localSheetId="0">'JQ1 Production'!$A$1:$O$83</definedName>
    <definedName name="_xlnm.Print_Area" localSheetId="1">'JQ2 TTrade'!$A$2:$AR$68</definedName>
    <definedName name="_xlnm.Print_Area" localSheetId="2">'JQ3 SPW'!$A$2:$S$37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sharedStrings.xml><?xml version="1.0" encoding="utf-8"?>
<sst xmlns="http://schemas.openxmlformats.org/spreadsheetml/2006/main" count="5131" uniqueCount="392">
  <si>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</si>
  <si>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</si>
  <si>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</si>
  <si>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</si>
  <si>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</si>
  <si>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</si>
  <si>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</si>
  <si>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</si>
  <si>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</si>
  <si>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</si>
  <si>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</si>
  <si>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</si>
  <si>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</si>
  <si>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</si>
  <si>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</si>
  <si>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</si>
  <si>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</si>
  <si>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</si>
  <si>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</si>
  <si>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</si>
  <si>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</si>
  <si>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</si>
  <si>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</si>
  <si>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</si>
  <si>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</si>
  <si>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</si>
  <si>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</si>
  <si>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</si>
  <si>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</si>
  <si>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</si>
  <si>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</si>
  <si>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</si>
  <si>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</si>
  <si>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</si>
  <si>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</si>
  <si>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</si>
  <si>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</si>
  <si>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</si>
  <si>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</si>
  <si>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</si>
  <si>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</si>
  <si>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</si>
  <si>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</si>
  <si>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</si>
  <si>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</si>
  <si>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</si>
  <si>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</si>
  <si>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</si>
  <si>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</si>
  <si>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</si>
  <si>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</si>
  <si>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</si>
  <si>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</si>
  <si>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</si>
  <si>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</si>
  <si>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</si>
  <si>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</si>
  <si>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2"/>
      </rPr>
      <t>3</t>
    </r>
  </si>
  <si>
    <r>
      <t>1000 m</t>
    </r>
    <r>
      <rPr>
        <vertAlign val="superscript"/>
        <sz val="10"/>
        <rFont val="Univers"/>
        <family val="2"/>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</si>
  <si>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</si>
  <si>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</si>
  <si>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</si>
  <si>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</si>
  <si>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</si>
  <si>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</si>
  <si>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</si>
  <si>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</si>
  <si>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</si>
  <si>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</si>
  <si>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</si>
  <si>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</si>
  <si>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</si>
  <si>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</si>
  <si>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</si>
  <si>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</si>
  <si>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2"/>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</si>
  <si>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</si>
  <si>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</si>
  <si>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</si>
  <si>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</si>
  <si>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</si>
  <si>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</si>
  <si>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</si>
  <si>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</si>
  <si>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</si>
  <si>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</si>
  <si>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</si>
  <si>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</si>
  <si>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</si>
  <si>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</si>
  <si>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</si>
  <si>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</si>
  <si>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</si>
  <si>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</si>
  <si>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</si>
  <si>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</si>
  <si>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</si>
  <si>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</si>
  <si>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</si>
  <si>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</si>
  <si>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</si>
  <si>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</si>
  <si>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</si>
  <si>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</si>
  <si>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</si>
  <si>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</si>
  <si>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</si>
  <si>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</si>
  <si>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</si>
  <si>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</si>
  <si>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</si>
  <si>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</si>
  <si>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</si>
  <si>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</si>
  <si>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</si>
  <si>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</si>
  <si>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</si>
  <si>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</si>
  <si>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</si>
  <si>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</si>
  <si>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</si>
  <si>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</si>
  <si>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</si>
  <si>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</si>
  <si>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</si>
  <si>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</si>
  <si>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</si>
  <si>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</si>
  <si>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</si>
  <si>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</si>
  <si>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</si>
  <si>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</si>
  <si>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</si>
  <si>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</si>
  <si>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</si>
  <si>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</si>
  <si>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</si>
  <si>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</si>
  <si>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</si>
  <si>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</si>
  <si>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</si>
  <si>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2"/>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</si>
  <si>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</si>
  <si>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</si>
  <si>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</si>
  <si>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</si>
  <si>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</si>
  <si>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</si>
  <si>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</si>
  <si>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</si>
  <si>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</si>
  <si>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</si>
  <si>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</si>
  <si>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</si>
  <si>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</si>
  <si>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</si>
  <si>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</si>
  <si>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</si>
  <si>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</si>
  <si>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</si>
  <si>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</si>
  <si>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</si>
  <si>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</si>
  <si>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</si>
  <si>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</si>
  <si>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</si>
  <si>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</si>
  <si>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</si>
  <si>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</si>
  <si>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</si>
  <si>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</si>
  <si>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</si>
  <si>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</si>
  <si>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</si>
  <si>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</si>
  <si>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</si>
  <si>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</si>
  <si>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</si>
  <si>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</si>
  <si>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2"/>
      </rPr>
      <t>(7.1 + 7.2)</t>
    </r>
  </si>
  <si>
    <r>
      <t xml:space="preserve">Chemical &amp; dissolving grades wood pulp </t>
    </r>
    <r>
      <rPr>
        <sz val="10"/>
        <rFont val="Univers"/>
        <family val="2"/>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</si>
  <si>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</si>
  <si>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</si>
  <si>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</si>
  <si>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</si>
  <si>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</si>
  <si>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</si>
  <si>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</si>
  <si>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</si>
  <si>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</si>
  <si>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</si>
  <si>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</si>
  <si>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</si>
  <si>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</si>
  <si>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Country</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</si>
  <si>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</si>
  <si>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</si>
  <si>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</si>
  <si>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</si>
  <si>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</si>
  <si>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</si>
  <si>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</si>
  <si>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</si>
  <si>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</si>
  <si>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</si>
  <si>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</si>
  <si>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</si>
  <si>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</si>
  <si>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</si>
  <si>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</si>
  <si>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</si>
  <si>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</si>
  <si>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</si>
  <si>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</si>
  <si>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</si>
  <si>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</si>
  <si>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</si>
  <si>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</si>
  <si>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</si>
  <si>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</si>
  <si>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</si>
  <si>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</si>
  <si>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</si>
  <si>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</si>
  <si>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</si>
  <si>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</si>
  <si>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</si>
  <si>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</si>
  <si>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</si>
  <si>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</si>
  <si>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</si>
  <si>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</si>
  <si>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</si>
  <si>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</si>
  <si>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</si>
  <si>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</si>
  <si>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</si>
  <si>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</si>
  <si>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</si>
  <si>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</si>
  <si>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</si>
  <si>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</si>
  <si>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</si>
  <si>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</si>
  <si>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</si>
  <si>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</si>
  <si>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</si>
  <si>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</si>
  <si>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</si>
  <si>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</si>
  <si>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</si>
  <si>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</si>
  <si>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</si>
  <si>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</si>
  <si>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</si>
  <si>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</si>
  <si>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</si>
  <si>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</si>
  <si>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</si>
  <si>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</si>
  <si>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</si>
  <si>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</si>
  <si>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</si>
  <si>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</si>
  <si>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</si>
  <si>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</si>
  <si>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</si>
  <si>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</si>
  <si>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</si>
  <si>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</si>
  <si>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</si>
  <si>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</si>
  <si>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</si>
  <si>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</si>
  <si>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</si>
  <si>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</si>
  <si>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</si>
  <si>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</si>
  <si>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</si>
  <si>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</si>
  <si>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</si>
  <si>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</si>
  <si>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</si>
  <si>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</si>
  <si>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</si>
  <si>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</si>
  <si>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</si>
  <si>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</si>
  <si>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</si>
  <si>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</si>
  <si>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</si>
  <si>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</si>
  <si>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</si>
  <si>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</si>
  <si>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</si>
  <si>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</si>
  <si>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</si>
  <si>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</si>
  <si>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</si>
  <si>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</si>
  <si>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</si>
  <si>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</si>
  <si>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</si>
  <si>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</si>
  <si>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</si>
  <si>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</si>
  <si>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</si>
  <si>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</si>
  <si>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</si>
  <si>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</si>
  <si>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</si>
  <si>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</si>
  <si>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</si>
  <si>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</si>
  <si>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</si>
  <si>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</si>
  <si>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</si>
  <si>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</si>
  <si>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</si>
  <si>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</si>
  <si>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</si>
  <si>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</si>
  <si>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</si>
  <si>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</si>
  <si>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</si>
  <si>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</si>
  <si>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</si>
  <si>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</si>
  <si>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</si>
  <si>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</si>
  <si>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</si>
  <si>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</si>
  <si>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</si>
  <si>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</si>
  <si>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</si>
  <si>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</si>
  <si>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</si>
  <si>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</si>
  <si>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</si>
  <si>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</si>
  <si>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</si>
  <si>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</si>
  <si>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</si>
  <si>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</si>
  <si>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</si>
  <si>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ROUNDWOOD REMOVALS (under bark) </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</si>
  <si>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</si>
  <si>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</si>
  <si>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</si>
  <si>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</si>
  <si>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</si>
  <si>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</si>
  <si>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X-lam</t>
  </si>
  <si>
    <t>Extra-EU Export</t>
  </si>
  <si>
    <t>Extra-EU Import</t>
  </si>
  <si>
    <t>Total Export</t>
  </si>
  <si>
    <t>Total Import</t>
  </si>
  <si>
    <t xml:space="preserve">App. Cons. </t>
  </si>
  <si>
    <t>Unit price</t>
  </si>
  <si>
    <t>TOT EXP</t>
  </si>
  <si>
    <t>TOT IMP</t>
  </si>
  <si>
    <t>X-EU EXP</t>
  </si>
  <si>
    <t>X-EU IMP</t>
  </si>
  <si>
    <t>Glulam</t>
  </si>
  <si>
    <t>Unit of quantity:</t>
  </si>
  <si>
    <t>+++</t>
  </si>
  <si>
    <t>Date:  26 September 2016</t>
  </si>
  <si>
    <t/>
  </si>
  <si>
    <t>ACCEPT</t>
  </si>
  <si>
    <t>NT -132.29316908577</t>
  </si>
  <si>
    <t>NT -197.350209817653</t>
  </si>
  <si>
    <t>NT -1199.763793</t>
  </si>
  <si>
    <t>NT -1184.406638</t>
  </si>
  <si>
    <t>NT -0.336776563560226</t>
  </si>
  <si>
    <t>NT 0.280775717872912</t>
  </si>
  <si>
    <t>NT -460.389218007677</t>
  </si>
  <si>
    <t>NT -434.751692241827</t>
  </si>
  <si>
    <t>NT -443.22130159184</t>
  </si>
  <si>
    <t>NT -886.49999056047</t>
  </si>
  <si>
    <t>NT -865.904783700983</t>
  </si>
  <si>
    <t>NT -1260.5750192313</t>
  </si>
  <si>
    <t>NT -1311.4846966995</t>
  </si>
  <si>
    <t>NT -936</t>
  </si>
  <si>
    <t>NT -877</t>
  </si>
  <si>
    <t>NT -588.918076797693</t>
  </si>
  <si>
    <t>NT -617.414978249711</t>
  </si>
  <si>
    <t>NT -243.729750965694</t>
  </si>
  <si>
    <t>NT -233.078117585483</t>
  </si>
  <si>
    <t>NT -29.352172236613</t>
  </si>
  <si>
    <t>NT -48.5069041648063</t>
  </si>
  <si>
    <t>incomplete data</t>
  </si>
  <si>
    <t>&gt; 1.2.NC !!</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</si>
</sst>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hf&quot;#,##0;\-&quot;chf&quot;#,##0"/>
    <numFmt numFmtId="165" formatCode="&quot;chf&quot;#,##0;[Red]\-&quot;chf&quot;#,##0"/>
    <numFmt numFmtId="166" formatCode="&quot;chf&quot;#,##0.00;\-&quot;chf&quot;#,##0.00"/>
    <numFmt numFmtId="167" formatCode="&quot;chf&quot;#,##0.00;[Red]\-&quot;chf&quot;#,##0.00"/>
    <numFmt numFmtId="168" formatCode="_-&quot;chf&quot;* #,##0_-;\-&quot;chf&quot;* #,##0_-;_-&quot;chf&quot;* &quot;-&quot;_-;_-@_-"/>
    <numFmt numFmtId="169" formatCode="_-* #,##0_-;\-* #,##0_-;_-* &quot;-&quot;_-;_-@_-"/>
    <numFmt numFmtId="170" formatCode="_-&quot;chf&quot;* #,##0.00_-;\-&quot;chf&quot;* #,##0.00_-;_-&quot;chf&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Ft&quot;;\-#,##0\ &quot;Ft&quot;"/>
    <numFmt numFmtId="185" formatCode="#,##0\ &quot;Ft&quot;;[Red]\-#,##0\ &quot;Ft&quot;"/>
    <numFmt numFmtId="186" formatCode="#,##0.00\ &quot;Ft&quot;;\-#,##0.00\ &quot;Ft&quot;"/>
    <numFmt numFmtId="187" formatCode="#,##0.00\ &quot;Ft&quot;;[Red]\-#,##0.00\ &quot;Ft&quot;"/>
    <numFmt numFmtId="188" formatCode="_-* #,##0\ &quot;Ft&quot;_-;\-* #,##0\ &quot;Ft&quot;_-;_-* &quot;-&quot;\ &quot;Ft&quot;_-;_-@_-"/>
    <numFmt numFmtId="189" formatCode="_-* #,##0\ _F_t_-;\-* #,##0\ _F_t_-;_-* &quot;-&quot;\ _F_t_-;_-@_-"/>
    <numFmt numFmtId="190" formatCode="_-* #,##0.00\ &quot;Ft&quot;_-;\-* #,##0.00\ &quot;Ft&quot;_-;_-* &quot;-&quot;??\ &quot;Ft&quot;_-;_-@_-"/>
    <numFmt numFmtId="191" formatCode="_-* #,##0.00\ _F_t_-;\-* #,##0.00\ _F_t_-;_-* &quot;-&quot;??\ _F_t_-;_-@_-"/>
    <numFmt numFmtId="192" formatCode="_-&quot;$&quot;* #,##0_-;\-&quot;$&quot;* #,##0_-;_-&quot;$&quot;* &quot;-&quot;_-;_-@_-"/>
    <numFmt numFmtId="193" formatCode="_-&quot;$&quot;* #,##0.00_-;\-&quot;$&quot;* #,##0.00_-;_-&quot;$&quot;* &quot;-&quot;??_-;_-@_-"/>
    <numFmt numFmtId="194" formatCode="0.000"/>
    <numFmt numFmtId="195" formatCode="##/##"/>
    <numFmt numFmtId="196" formatCode="[$-40E]yyyy\.\ mmmm\ d\."/>
    <numFmt numFmtId="197" formatCode="yy/yy"/>
    <numFmt numFmtId="198" formatCode="&quot;R&quot;\ #,##0;&quot;R&quot;\ \-#,##0"/>
    <numFmt numFmtId="199" formatCode="&quot;R&quot;\ #,##0;[Red]&quot;R&quot;\ \-#,##0"/>
    <numFmt numFmtId="200" formatCode="&quot;R&quot;\ #,##0.00;&quot;R&quot;\ \-#,##0.00"/>
    <numFmt numFmtId="201" formatCode="&quot;R&quot;\ #,##0.00;[Red]&quot;R&quot;\ \-#,##0.00"/>
    <numFmt numFmtId="202" formatCode="_ &quot;R&quot;\ * #,##0_ ;_ &quot;R&quot;\ * \-#,##0_ ;_ &quot;R&quot;\ * &quot;-&quot;_ ;_ @_ "/>
    <numFmt numFmtId="203" formatCode="_ * #,##0_ ;_ * \-#,##0_ ;_ * &quot;-&quot;_ ;_ @_ "/>
    <numFmt numFmtId="204" formatCode="_ &quot;R&quot;\ * #,##0.00_ ;_ &quot;R&quot;\ * \-#,##0.00_ ;_ &quot;R&quot;\ * &quot;-&quot;??_ ;_ @_ "/>
    <numFmt numFmtId="205" formatCode="_ * #,##0.00_ ;_ * \-#,##0.00_ ;_ * &quot;-&quot;??_ ;_ @_ "/>
    <numFmt numFmtId="206" formatCode="&quot;Yes&quot;;&quot;Yes&quot;;&quot;No&quot;"/>
    <numFmt numFmtId="207" formatCode="&quot;True&quot;;&quot;True&quot;;&quot;False&quot;"/>
    <numFmt numFmtId="208" formatCode="&quot;On&quot;;&quot;On&quot;;&quot;Off&quot;"/>
    <numFmt numFmtId="209" formatCode="[$€-2]\ #,##0.00_);[Red]\([$€-2]\ #,##0.00\)"/>
    <numFmt numFmtId="210" formatCode="General&quot;p&quot;"/>
    <numFmt numFmtId="211" formatCode="General&quot;e&quot;"/>
    <numFmt numFmtId="212" formatCode="General&quot;s&quot;"/>
    <numFmt numFmtId="213" formatCode="General&quot;V&quot;"/>
    <numFmt numFmtId="214" formatCode="General&quot;r&quot;"/>
    <numFmt numFmtId="215" formatCode="0.0"/>
  </numFmts>
  <fonts count="67">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2"/>
    </font>
    <font>
      <sz val="12"/>
      <color indexed="10"/>
      <name val="Univers"/>
      <family val="2"/>
    </font>
    <font>
      <b/>
      <i/>
      <sz val="12"/>
      <name val="Univers"/>
      <family val="2"/>
    </font>
    <font>
      <b/>
      <u val="single"/>
      <sz val="12"/>
      <name val="Univers"/>
      <family val="2"/>
    </font>
    <font>
      <sz val="24"/>
      <name val="Univers"/>
      <family val="2"/>
    </font>
    <font>
      <b/>
      <sz val="18"/>
      <name val="Univers"/>
      <family val="2"/>
    </font>
    <font>
      <sz val="7.5"/>
      <name val="Univers"/>
      <family val="2"/>
    </font>
    <font>
      <sz val="10"/>
      <color indexed="39"/>
      <name val="Univers"/>
      <family val="2"/>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2"/>
    </font>
    <font>
      <b/>
      <sz val="11"/>
      <color indexed="10"/>
      <name val="Univers"/>
      <family val="2"/>
    </font>
    <font>
      <sz val="14"/>
      <color indexed="12"/>
      <name val="Univers"/>
      <family val="2"/>
    </font>
    <font>
      <sz val="14"/>
      <color indexed="12"/>
      <name val="Courier"/>
      <family val="3"/>
    </font>
    <font>
      <sz val="25"/>
      <name val="Univers"/>
      <family val="2"/>
    </font>
    <font>
      <sz val="8"/>
      <name val="Univers"/>
      <family val="2"/>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u val="single"/>
      <sz val="11"/>
      <color indexed="8"/>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n"/>
      <right>
        <color indexed="63"/>
      </right>
      <top style="thin"/>
      <bottom style="mediu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thin"/>
    </border>
    <border>
      <left style="thin"/>
      <right style="medium"/>
      <top style="medium"/>
      <bottom>
        <color indexed="63"/>
      </bottom>
    </border>
    <border>
      <left style="medium"/>
      <right style="thin"/>
      <top style="thin"/>
      <bottom style="medium"/>
    </border>
    <border>
      <left style="thin"/>
      <right style="thick"/>
      <top>
        <color indexed="63"/>
      </top>
      <bottom style="medium"/>
    </border>
    <border>
      <left style="thick"/>
      <right>
        <color indexed="63"/>
      </right>
      <top style="thin"/>
      <bottom style="thin"/>
    </border>
    <border>
      <left style="thick"/>
      <right style="thin"/>
      <top style="thin"/>
      <bottom style="thin"/>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style="medium"/>
      <right style="medium"/>
      <top style="thin"/>
      <bottom style="thin"/>
    </border>
    <border>
      <left>
        <color indexed="63"/>
      </left>
      <right style="thick"/>
      <top>
        <color indexed="63"/>
      </top>
      <bottom style="thin"/>
    </border>
    <border>
      <left>
        <color indexed="63"/>
      </left>
      <right style="thick"/>
      <top>
        <color indexed="63"/>
      </top>
      <bottom>
        <color indexed="63"/>
      </bottom>
    </border>
    <border>
      <left>
        <color indexed="63"/>
      </left>
      <right>
        <color indexed="63"/>
      </right>
      <top style="thick"/>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3" borderId="0" applyNumberFormat="0" applyBorder="0" applyAlignment="0" applyProtection="0"/>
    <xf numFmtId="0" fontId="51" fillId="20" borderId="1" applyNumberFormat="0" applyAlignment="0" applyProtection="0"/>
    <xf numFmtId="0" fontId="52" fillId="2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93" fontId="1" fillId="0" borderId="0" applyFont="0" applyFill="0" applyBorder="0" applyAlignment="0" applyProtection="0"/>
    <xf numFmtId="192" fontId="1" fillId="0" borderId="0" applyFont="0" applyFill="0" applyBorder="0" applyAlignment="0" applyProtection="0"/>
    <xf numFmtId="0" fontId="53" fillId="0" borderId="0" applyNumberFormat="0" applyFill="0" applyBorder="0" applyAlignment="0" applyProtection="0"/>
    <xf numFmtId="0" fontId="37" fillId="0" borderId="0" applyNumberFormat="0" applyFill="0" applyBorder="0" applyAlignment="0" applyProtection="0"/>
    <xf numFmtId="0" fontId="54" fillId="4"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8"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22" borderId="0" applyNumberFormat="0" applyBorder="0" applyAlignment="0" applyProtection="0"/>
    <xf numFmtId="0" fontId="65"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1" fillId="20"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306">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59"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59"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59"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59"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4"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3" xfId="0" applyFont="1" applyBorder="1" applyAlignment="1" applyProtection="1">
      <alignment vertical="center"/>
      <protection locked="0"/>
    </xf>
    <xf numFmtId="0" fontId="14" fillId="0" borderId="43"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6"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2"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0" applyFont="1" applyFill="1" applyBorder="1" applyProtection="1">
      <alignment/>
      <protection locked="0"/>
    </xf>
    <xf numFmtId="0" fontId="8" fillId="0" borderId="0" xfId="60" applyFont="1" applyFill="1" applyBorder="1" applyProtection="1">
      <alignment/>
      <protection/>
    </xf>
    <xf numFmtId="0" fontId="4" fillId="0" borderId="22"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42" xfId="58" applyFont="1" applyBorder="1" applyAlignment="1" applyProtection="1">
      <alignment vertical="center"/>
      <protection locked="0"/>
    </xf>
    <xf numFmtId="0" fontId="3" fillId="0" borderId="28" xfId="60"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0"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0" applyFont="1" applyFill="1" applyBorder="1" applyAlignment="1" applyProtection="1">
      <alignment horizontal="center" vertical="center"/>
      <protection/>
    </xf>
    <xf numFmtId="0" fontId="6" fillId="0" borderId="40" xfId="60" applyFont="1" applyFill="1" applyBorder="1" applyAlignment="1" applyProtection="1">
      <alignment horizontal="center" vertical="center"/>
      <protection/>
    </xf>
    <xf numFmtId="0" fontId="6" fillId="0" borderId="23" xfId="6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0" applyFont="1" applyFill="1" applyBorder="1" applyAlignment="1" applyProtection="1">
      <alignment horizontal="center" vertical="center"/>
      <protection/>
    </xf>
    <xf numFmtId="0" fontId="8" fillId="0" borderId="10" xfId="60" applyFont="1" applyFill="1" applyBorder="1" applyAlignment="1" applyProtection="1">
      <alignment horizontal="left" vertical="center"/>
      <protection/>
    </xf>
    <xf numFmtId="0" fontId="6" fillId="0" borderId="26" xfId="60" applyFont="1" applyFill="1" applyBorder="1" applyAlignment="1" applyProtection="1">
      <alignment horizontal="center" vertical="center"/>
      <protection/>
    </xf>
    <xf numFmtId="0" fontId="6" fillId="0" borderId="39" xfId="60" applyFont="1" applyFill="1" applyBorder="1" applyAlignment="1" applyProtection="1">
      <alignment horizontal="center" vertical="center"/>
      <protection/>
    </xf>
    <xf numFmtId="0" fontId="3" fillId="0" borderId="11" xfId="59"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8" applyFont="1" applyFill="1" applyBorder="1" applyAlignment="1" applyProtection="1">
      <alignment vertical="center"/>
      <protection/>
    </xf>
    <xf numFmtId="0" fontId="6" fillId="0" borderId="11" xfId="60" applyFont="1" applyFill="1" applyBorder="1" applyAlignment="1" applyProtection="1">
      <alignment horizontal="left" vertical="center"/>
      <protection/>
    </xf>
    <xf numFmtId="0" fontId="6" fillId="0" borderId="26" xfId="58" applyFont="1" applyFill="1" applyBorder="1" applyAlignment="1" applyProtection="1">
      <alignment vertical="center"/>
      <protection/>
    </xf>
    <xf numFmtId="0" fontId="6" fillId="0" borderId="26" xfId="58" applyFont="1" applyFill="1" applyBorder="1" applyAlignment="1" applyProtection="1">
      <alignment horizontal="left" vertical="center"/>
      <protection/>
    </xf>
    <xf numFmtId="0" fontId="6" fillId="0" borderId="10" xfId="58" applyFont="1" applyFill="1" applyBorder="1" applyAlignment="1" applyProtection="1">
      <alignment horizontal="left" vertical="center"/>
      <protection/>
    </xf>
    <xf numFmtId="0" fontId="6" fillId="0" borderId="19" xfId="58"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47" xfId="0" applyFont="1" applyFill="1" applyBorder="1" applyAlignment="1" applyProtection="1">
      <alignment/>
      <protection locked="0"/>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3"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59"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8"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49"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50"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51"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2" xfId="0" applyFont="1" applyFill="1" applyBorder="1" applyAlignment="1" applyProtection="1">
      <alignment/>
      <protection/>
    </xf>
    <xf numFmtId="0" fontId="4" fillId="0" borderId="53"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2" xfId="0" applyFont="1" applyFill="1" applyBorder="1" applyAlignment="1" applyProtection="1">
      <alignment horizontal="left" vertical="center"/>
      <protection/>
    </xf>
    <xf numFmtId="0" fontId="3" fillId="0" borderId="41" xfId="60" applyFont="1" applyBorder="1" applyAlignment="1" applyProtection="1">
      <alignment horizontal="left" vertical="center"/>
      <protection locked="0"/>
    </xf>
    <xf numFmtId="49" fontId="3" fillId="0" borderId="54"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5"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6"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xf>
    <xf numFmtId="0" fontId="6" fillId="0" borderId="54" xfId="60" applyFont="1" applyFill="1" applyBorder="1" applyAlignment="1" applyProtection="1">
      <alignment horizontal="center" vertical="center"/>
      <protection/>
    </xf>
    <xf numFmtId="0" fontId="6" fillId="0" borderId="10" xfId="60" applyFont="1" applyFill="1" applyBorder="1" applyAlignment="1" applyProtection="1">
      <alignment horizontal="center"/>
      <protection locked="0"/>
    </xf>
    <xf numFmtId="0" fontId="6" fillId="0" borderId="20" xfId="60" applyFont="1" applyFill="1" applyBorder="1" applyAlignment="1" applyProtection="1">
      <alignment horizontal="center" vertical="center"/>
      <protection/>
    </xf>
    <xf numFmtId="0" fontId="6" fillId="0" borderId="12" xfId="60" applyFont="1" applyFill="1" applyBorder="1" applyAlignment="1" applyProtection="1">
      <alignment horizontal="center" vertical="center"/>
      <protection/>
    </xf>
    <xf numFmtId="0" fontId="6" fillId="0" borderId="18" xfId="58" applyFont="1" applyBorder="1" applyAlignment="1" applyProtection="1">
      <alignment horizontal="center" vertical="center"/>
      <protection/>
    </xf>
    <xf numFmtId="0" fontId="6" fillId="0" borderId="18" xfId="60" applyFont="1" applyFill="1" applyBorder="1" applyAlignment="1" applyProtection="1">
      <alignment horizontal="center"/>
      <protection locked="0"/>
    </xf>
    <xf numFmtId="0" fontId="6" fillId="4" borderId="54" xfId="60" applyFont="1" applyFill="1" applyBorder="1" applyAlignment="1" applyProtection="1">
      <alignment horizontal="left" vertical="center"/>
      <protection/>
    </xf>
    <xf numFmtId="0" fontId="6" fillId="4" borderId="23" xfId="58" applyFont="1" applyFill="1" applyBorder="1" applyAlignment="1" applyProtection="1">
      <alignment vertical="center"/>
      <protection/>
    </xf>
    <xf numFmtId="0" fontId="6" fillId="4" borderId="26" xfId="58" applyFont="1" applyFill="1" applyBorder="1" applyAlignment="1" applyProtection="1">
      <alignment vertical="center"/>
      <protection/>
    </xf>
    <xf numFmtId="0" fontId="8" fillId="4" borderId="2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1"/>
      <protection/>
    </xf>
    <xf numFmtId="0" fontId="8" fillId="0" borderId="25" xfId="58"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indent="1"/>
      <protection/>
    </xf>
    <xf numFmtId="0" fontId="6" fillId="0" borderId="10" xfId="58" applyFont="1" applyFill="1" applyBorder="1" applyAlignment="1" applyProtection="1">
      <alignment vertical="center"/>
      <protection/>
    </xf>
    <xf numFmtId="0" fontId="8" fillId="0" borderId="25" xfId="58" applyFont="1" applyFill="1" applyBorder="1" applyAlignment="1" applyProtection="1">
      <alignment horizontal="left" vertical="center" indent="2"/>
      <protection/>
    </xf>
    <xf numFmtId="0" fontId="8" fillId="0" borderId="10" xfId="58" applyFont="1" applyFill="1" applyBorder="1" applyAlignment="1" applyProtection="1">
      <alignment horizontal="left" vertical="center" indent="2"/>
      <protection/>
    </xf>
    <xf numFmtId="0" fontId="6" fillId="0" borderId="18" xfId="58" applyFont="1" applyFill="1" applyBorder="1" applyAlignment="1" applyProtection="1">
      <alignment vertical="center"/>
      <protection/>
    </xf>
    <xf numFmtId="0" fontId="8" fillId="0" borderId="18" xfId="58" applyFont="1" applyFill="1" applyBorder="1" applyAlignment="1" applyProtection="1">
      <alignment horizontal="left" vertical="center" indent="2"/>
      <protection/>
    </xf>
    <xf numFmtId="0" fontId="8" fillId="0" borderId="18" xfId="58" applyFont="1" applyFill="1" applyBorder="1" applyAlignment="1" applyProtection="1">
      <alignment horizontal="center" vertical="center"/>
      <protection/>
    </xf>
    <xf numFmtId="0" fontId="8" fillId="0" borderId="25" xfId="58" applyNumberFormat="1" applyFont="1" applyFill="1" applyBorder="1" applyAlignment="1" applyProtection="1">
      <alignment horizontal="left" vertical="center" indent="1"/>
      <protection/>
    </xf>
    <xf numFmtId="0" fontId="8" fillId="0" borderId="25"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1"/>
      <protection/>
    </xf>
    <xf numFmtId="0" fontId="8" fillId="4" borderId="4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3"/>
      <protection/>
    </xf>
    <xf numFmtId="0" fontId="8" fillId="0" borderId="10" xfId="58" applyFont="1" applyFill="1" applyBorder="1" applyAlignment="1" applyProtection="1">
      <alignment horizontal="left" vertical="center" indent="3"/>
      <protection/>
    </xf>
    <xf numFmtId="0" fontId="8" fillId="0" borderId="18" xfId="58" applyFont="1" applyFill="1" applyBorder="1" applyAlignment="1" applyProtection="1">
      <alignment horizontal="left" vertical="center" indent="3"/>
      <protection/>
    </xf>
    <xf numFmtId="0" fontId="8" fillId="0" borderId="26" xfId="58" applyFont="1" applyFill="1" applyBorder="1" applyAlignment="1" applyProtection="1">
      <alignment horizontal="left" vertical="center" indent="2"/>
      <protection/>
    </xf>
    <xf numFmtId="0" fontId="8" fillId="0" borderId="26" xfId="58" applyFont="1" applyFill="1" applyBorder="1" applyAlignment="1" applyProtection="1">
      <alignment horizontal="center" vertical="center"/>
      <protection/>
    </xf>
    <xf numFmtId="0" fontId="6" fillId="0" borderId="12" xfId="60" applyFont="1" applyFill="1" applyBorder="1" applyAlignment="1" applyProtection="1">
      <alignment horizontal="left" vertical="center"/>
      <protection/>
    </xf>
    <xf numFmtId="0" fontId="6" fillId="4" borderId="11" xfId="60" applyFont="1" applyFill="1" applyBorder="1" applyAlignment="1" applyProtection="1">
      <alignment horizontal="left" vertical="center"/>
      <protection/>
    </xf>
    <xf numFmtId="0" fontId="6" fillId="4" borderId="18" xfId="58" applyFont="1" applyFill="1" applyBorder="1" applyAlignment="1" applyProtection="1">
      <alignment horizontal="left" vertical="center"/>
      <protection/>
    </xf>
    <xf numFmtId="0" fontId="6" fillId="4" borderId="23" xfId="58" applyFont="1" applyFill="1" applyBorder="1" applyAlignment="1" applyProtection="1">
      <alignment horizontal="left" vertical="center"/>
      <protection/>
    </xf>
    <xf numFmtId="0" fontId="6" fillId="4" borderId="10" xfId="58" applyFont="1" applyFill="1" applyBorder="1" applyAlignment="1" applyProtection="1">
      <alignment vertical="center"/>
      <protection/>
    </xf>
    <xf numFmtId="0" fontId="6" fillId="0" borderId="18" xfId="58" applyFont="1" applyFill="1" applyBorder="1" applyAlignment="1" applyProtection="1">
      <alignment horizontal="left" vertical="center"/>
      <protection/>
    </xf>
    <xf numFmtId="0" fontId="8" fillId="0" borderId="25" xfId="58" applyNumberFormat="1" applyFont="1" applyFill="1" applyBorder="1" applyAlignment="1" applyProtection="1">
      <alignment horizontal="left" vertical="center" indent="2"/>
      <protection/>
    </xf>
    <xf numFmtId="0" fontId="8" fillId="0" borderId="18"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2"/>
      <protection/>
    </xf>
    <xf numFmtId="0" fontId="6" fillId="4" borderId="10"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xf>
    <xf numFmtId="0" fontId="6" fillId="0" borderId="48" xfId="58" applyFont="1" applyFill="1" applyBorder="1" applyAlignment="1" applyProtection="1">
      <alignment horizontal="left" vertical="center"/>
      <protection/>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6"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4" xfId="0" applyFont="1" applyFill="1" applyBorder="1" applyAlignment="1" applyProtection="1">
      <alignment horizontal="left" vertical="center"/>
      <protection/>
    </xf>
    <xf numFmtId="0" fontId="4" fillId="20" borderId="51"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1"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51"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50"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6" fillId="0" borderId="55" xfId="60" applyFont="1" applyFill="1" applyBorder="1" applyAlignment="1" applyProtection="1">
      <alignment horizontal="center" vertical="center"/>
      <protection/>
    </xf>
    <xf numFmtId="194" fontId="22" fillId="4" borderId="18" xfId="60" applyNumberFormat="1" applyFont="1" applyFill="1" applyBorder="1" applyAlignment="1" applyProtection="1">
      <alignment horizontal="right" vertical="center"/>
      <protection locked="0"/>
    </xf>
    <xf numFmtId="194" fontId="22" fillId="4" borderId="28" xfId="60" applyNumberFormat="1" applyFont="1" applyFill="1" applyBorder="1" applyAlignment="1" applyProtection="1">
      <alignment horizontal="right" vertical="center"/>
      <protection locked="0"/>
    </xf>
    <xf numFmtId="194" fontId="22" fillId="4" borderId="36" xfId="60" applyNumberFormat="1" applyFont="1" applyFill="1" applyBorder="1" applyAlignment="1" applyProtection="1">
      <alignment horizontal="right" vertical="center"/>
      <protection locked="0"/>
    </xf>
    <xf numFmtId="194" fontId="22" fillId="0" borderId="18" xfId="60" applyNumberFormat="1" applyFont="1" applyFill="1" applyBorder="1" applyAlignment="1" applyProtection="1">
      <alignment horizontal="right" vertical="center"/>
      <protection locked="0"/>
    </xf>
    <xf numFmtId="194" fontId="22" fillId="0" borderId="28" xfId="60" applyNumberFormat="1" applyFont="1" applyFill="1" applyBorder="1" applyAlignment="1" applyProtection="1">
      <alignment horizontal="right" vertical="center"/>
      <protection locked="0"/>
    </xf>
    <xf numFmtId="194" fontId="22" fillId="0" borderId="36" xfId="60" applyNumberFormat="1" applyFont="1" applyFill="1" applyBorder="1" applyAlignment="1" applyProtection="1">
      <alignment horizontal="right" vertical="center"/>
      <protection locked="0"/>
    </xf>
    <xf numFmtId="194" fontId="22" fillId="24" borderId="26" xfId="60" applyNumberFormat="1" applyFont="1" applyFill="1" applyBorder="1" applyAlignment="1" applyProtection="1">
      <alignment horizontal="right" vertical="center"/>
      <protection locked="0"/>
    </xf>
    <xf numFmtId="194" fontId="22" fillId="24" borderId="41" xfId="60" applyNumberFormat="1" applyFont="1" applyFill="1" applyBorder="1" applyAlignment="1" applyProtection="1">
      <alignment horizontal="right" vertical="center"/>
      <protection locked="0"/>
    </xf>
    <xf numFmtId="194" fontId="22" fillId="24" borderId="39" xfId="60" applyNumberFormat="1" applyFont="1" applyFill="1" applyBorder="1" applyAlignment="1" applyProtection="1">
      <alignment horizontal="right" vertical="center"/>
      <protection locked="0"/>
    </xf>
    <xf numFmtId="194" fontId="22" fillId="0" borderId="26" xfId="60" applyNumberFormat="1" applyFont="1" applyFill="1" applyBorder="1" applyAlignment="1" applyProtection="1">
      <alignment horizontal="right" vertical="center"/>
      <protection locked="0"/>
    </xf>
    <xf numFmtId="194" fontId="22" fillId="0" borderId="41" xfId="60" applyNumberFormat="1" applyFont="1" applyFill="1" applyBorder="1" applyAlignment="1" applyProtection="1">
      <alignment horizontal="right" vertical="center"/>
      <protection locked="0"/>
    </xf>
    <xf numFmtId="194" fontId="22" fillId="0" borderId="39" xfId="60" applyNumberFormat="1" applyFont="1" applyFill="1" applyBorder="1" applyAlignment="1" applyProtection="1">
      <alignment horizontal="right" vertical="center"/>
      <protection locked="0"/>
    </xf>
    <xf numFmtId="194" fontId="36" fillId="0" borderId="39" xfId="0" applyNumberFormat="1" applyFont="1" applyFill="1" applyBorder="1" applyAlignment="1" applyProtection="1">
      <alignment horizontal="right" vertical="center"/>
      <protection locked="0"/>
    </xf>
    <xf numFmtId="194" fontId="36" fillId="0" borderId="36" xfId="0" applyNumberFormat="1" applyFont="1" applyFill="1" applyBorder="1" applyAlignment="1" applyProtection="1">
      <alignment horizontal="right" vertical="center"/>
      <protection locked="0"/>
    </xf>
    <xf numFmtId="194" fontId="36" fillId="0" borderId="57" xfId="0" applyNumberFormat="1" applyFont="1" applyFill="1" applyBorder="1" applyAlignment="1" applyProtection="1">
      <alignment horizontal="right" vertical="center"/>
      <protection locked="0"/>
    </xf>
    <xf numFmtId="194" fontId="13" fillId="4" borderId="26" xfId="0" applyNumberFormat="1" applyFont="1" applyFill="1" applyBorder="1" applyAlignment="1" applyProtection="1">
      <alignment horizontal="right" vertical="center"/>
      <protection locked="0"/>
    </xf>
    <xf numFmtId="194"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6"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58"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59" xfId="0" applyFont="1" applyFill="1" applyBorder="1" applyAlignment="1" applyProtection="1">
      <alignment/>
      <protection/>
    </xf>
    <xf numFmtId="0" fontId="3" fillId="0" borderId="43"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8" xfId="0" applyNumberFormat="1" applyFont="1" applyBorder="1" applyAlignment="1" applyProtection="1">
      <alignment horizontal="right" vertical="center"/>
      <protection/>
    </xf>
    <xf numFmtId="3" fontId="4" fillId="0" borderId="57"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50"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5"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5"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1" xfId="0" applyFont="1" applyFill="1" applyBorder="1" applyAlignment="1" applyProtection="1">
      <alignment/>
      <protection/>
    </xf>
    <xf numFmtId="0" fontId="4" fillId="0" borderId="62"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0"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3"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8" xfId="0" applyNumberFormat="1" applyFont="1" applyFill="1" applyBorder="1" applyAlignment="1" applyProtection="1">
      <alignment horizontal="right" vertical="center"/>
      <protection/>
    </xf>
    <xf numFmtId="1" fontId="13" fillId="0" borderId="57"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58"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4"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4"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5" xfId="0" applyFont="1" applyFill="1" applyBorder="1" applyAlignment="1" applyProtection="1">
      <alignment horizontal="center" vertical="center"/>
      <protection locked="0"/>
    </xf>
    <xf numFmtId="49" fontId="3" fillId="4" borderId="66"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194" fontId="13" fillId="4" borderId="18" xfId="0" applyNumberFormat="1" applyFont="1" applyFill="1" applyBorder="1" applyAlignment="1" applyProtection="1">
      <alignment horizontal="right" vertical="center"/>
      <protection locked="0"/>
    </xf>
    <xf numFmtId="49" fontId="3" fillId="0" borderId="66"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7"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68"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69"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194" fontId="13" fillId="4" borderId="48"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0"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2"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1"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51" xfId="0" applyFont="1" applyBorder="1" applyAlignment="1" applyProtection="1">
      <alignment horizontal="left" vertical="center"/>
      <protection locked="0"/>
    </xf>
    <xf numFmtId="0" fontId="4" fillId="0" borderId="51" xfId="0" applyFont="1" applyFill="1" applyBorder="1" applyAlignment="1" applyProtection="1">
      <alignment/>
      <protection locked="0"/>
    </xf>
    <xf numFmtId="0" fontId="14" fillId="0" borderId="55"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1"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5"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0" applyFont="1" applyFill="1" applyProtection="1">
      <alignment/>
      <protection/>
    </xf>
    <xf numFmtId="0" fontId="9" fillId="0" borderId="0" xfId="60" applyFont="1" applyFill="1" applyProtection="1">
      <alignment/>
      <protection/>
    </xf>
    <xf numFmtId="0" fontId="8" fillId="0" borderId="0" xfId="60" applyFont="1" applyFill="1" applyAlignment="1" applyProtection="1">
      <alignment/>
      <protection/>
    </xf>
    <xf numFmtId="0" fontId="8" fillId="0" borderId="0" xfId="60" applyFont="1" applyFill="1" applyProtection="1" quotePrefix="1">
      <alignment/>
      <protection/>
    </xf>
    <xf numFmtId="0" fontId="6" fillId="0" borderId="10" xfId="60" applyFont="1" applyFill="1" applyBorder="1" applyAlignment="1" applyProtection="1">
      <alignment horizontal="center"/>
      <protection/>
    </xf>
    <xf numFmtId="0" fontId="6" fillId="0" borderId="18" xfId="60" applyFont="1" applyFill="1" applyBorder="1" applyAlignment="1" applyProtection="1">
      <alignment horizontal="center"/>
      <protection/>
    </xf>
    <xf numFmtId="3" fontId="30" fillId="4" borderId="18" xfId="60" applyNumberFormat="1" applyFont="1" applyFill="1" applyBorder="1" applyAlignment="1" applyProtection="1">
      <alignment vertical="center"/>
      <protection/>
    </xf>
    <xf numFmtId="3" fontId="30" fillId="4" borderId="22" xfId="60" applyNumberFormat="1" applyFont="1" applyFill="1" applyBorder="1" applyAlignment="1" applyProtection="1">
      <alignment vertical="center"/>
      <protection/>
    </xf>
    <xf numFmtId="3" fontId="30" fillId="4" borderId="28" xfId="60" applyNumberFormat="1" applyFont="1" applyFill="1" applyBorder="1" applyAlignment="1" applyProtection="1">
      <alignment vertical="center"/>
      <protection/>
    </xf>
    <xf numFmtId="3" fontId="30" fillId="4" borderId="36" xfId="60" applyNumberFormat="1" applyFont="1" applyFill="1" applyBorder="1" applyAlignment="1" applyProtection="1">
      <alignment vertical="center"/>
      <protection/>
    </xf>
    <xf numFmtId="3" fontId="30" fillId="0" borderId="18" xfId="60" applyNumberFormat="1" applyFont="1" applyFill="1" applyBorder="1" applyAlignment="1" applyProtection="1">
      <alignment vertical="center"/>
      <protection/>
    </xf>
    <xf numFmtId="3" fontId="30" fillId="0" borderId="22" xfId="60" applyNumberFormat="1" applyFont="1" applyFill="1" applyBorder="1" applyAlignment="1" applyProtection="1">
      <alignment vertical="center"/>
      <protection/>
    </xf>
    <xf numFmtId="3" fontId="30" fillId="0" borderId="28" xfId="60" applyNumberFormat="1" applyFont="1" applyFill="1" applyBorder="1" applyAlignment="1" applyProtection="1">
      <alignment vertical="center"/>
      <protection/>
    </xf>
    <xf numFmtId="3" fontId="30" fillId="0" borderId="36" xfId="60" applyNumberFormat="1" applyFont="1" applyFill="1" applyBorder="1" applyAlignment="1" applyProtection="1">
      <alignment vertical="center"/>
      <protection/>
    </xf>
    <xf numFmtId="1" fontId="22" fillId="0" borderId="18" xfId="60" applyNumberFormat="1" applyFont="1" applyFill="1" applyBorder="1" applyAlignment="1" applyProtection="1">
      <alignment horizontal="right" vertical="center"/>
      <protection/>
    </xf>
    <xf numFmtId="3" fontId="30" fillId="0" borderId="26" xfId="60" applyNumberFormat="1" applyFont="1" applyFill="1" applyBorder="1" applyAlignment="1" applyProtection="1">
      <alignment vertical="center"/>
      <protection/>
    </xf>
    <xf numFmtId="3" fontId="30" fillId="0" borderId="43" xfId="60" applyNumberFormat="1" applyFont="1" applyFill="1" applyBorder="1" applyAlignment="1" applyProtection="1">
      <alignment vertical="center"/>
      <protection/>
    </xf>
    <xf numFmtId="3" fontId="30" fillId="0" borderId="41" xfId="60" applyNumberFormat="1" applyFont="1" applyFill="1" applyBorder="1" applyAlignment="1" applyProtection="1">
      <alignment vertical="center"/>
      <protection/>
    </xf>
    <xf numFmtId="3" fontId="30" fillId="0" borderId="39" xfId="60" applyNumberFormat="1" applyFont="1" applyFill="1" applyBorder="1" applyAlignment="1" applyProtection="1">
      <alignment vertical="center"/>
      <protection/>
    </xf>
    <xf numFmtId="1" fontId="22" fillId="0" borderId="23" xfId="60" applyNumberFormat="1" applyFont="1" applyFill="1" applyBorder="1" applyAlignment="1" applyProtection="1">
      <alignment horizontal="right" vertical="center"/>
      <protection/>
    </xf>
    <xf numFmtId="1" fontId="22" fillId="0" borderId="26" xfId="60" applyNumberFormat="1" applyFont="1" applyFill="1" applyBorder="1" applyAlignment="1" applyProtection="1">
      <alignment horizontal="right" vertical="center"/>
      <protection/>
    </xf>
    <xf numFmtId="3" fontId="30" fillId="0" borderId="48" xfId="60" applyNumberFormat="1" applyFont="1" applyFill="1" applyBorder="1" applyAlignment="1" applyProtection="1">
      <alignment vertical="center"/>
      <protection/>
    </xf>
    <xf numFmtId="3" fontId="30" fillId="0" borderId="72" xfId="60" applyNumberFormat="1" applyFont="1" applyFill="1" applyBorder="1" applyAlignment="1" applyProtection="1">
      <alignment vertical="center"/>
      <protection/>
    </xf>
    <xf numFmtId="3" fontId="30" fillId="0" borderId="57" xfId="60" applyNumberFormat="1" applyFont="1" applyFill="1" applyBorder="1" applyAlignment="1" applyProtection="1">
      <alignment vertical="center"/>
      <protection/>
    </xf>
    <xf numFmtId="1" fontId="22" fillId="0" borderId="48" xfId="60" applyNumberFormat="1" applyFont="1" applyFill="1" applyBorder="1" applyAlignment="1" applyProtection="1">
      <alignment horizontal="right" vertical="center"/>
      <protection/>
    </xf>
    <xf numFmtId="0" fontId="8" fillId="0" borderId="0" xfId="60" applyFont="1" applyFill="1" applyAlignment="1" applyProtection="1">
      <alignment horizontal="left"/>
      <protection/>
    </xf>
    <xf numFmtId="0" fontId="6" fillId="0" borderId="15" xfId="60" applyFont="1" applyFill="1" applyBorder="1" applyAlignment="1" applyProtection="1">
      <alignment horizontal="left"/>
      <protection locked="0"/>
    </xf>
    <xf numFmtId="0" fontId="6" fillId="0" borderId="14" xfId="60" applyFont="1" applyFill="1" applyBorder="1" applyAlignment="1" applyProtection="1">
      <alignment horizontal="left"/>
      <protection locked="0"/>
    </xf>
    <xf numFmtId="0" fontId="8" fillId="0" borderId="14" xfId="60" applyFont="1" applyFill="1" applyBorder="1" applyProtection="1">
      <alignment/>
      <protection locked="0"/>
    </xf>
    <xf numFmtId="0" fontId="3" fillId="0" borderId="62" xfId="60" applyFont="1" applyFill="1" applyBorder="1" applyAlignment="1" applyProtection="1">
      <alignment vertical="center"/>
      <protection locked="0"/>
    </xf>
    <xf numFmtId="0" fontId="6" fillId="0" borderId="13" xfId="60" applyFont="1" applyFill="1" applyBorder="1" applyAlignment="1" applyProtection="1">
      <alignment horizontal="center"/>
      <protection locked="0"/>
    </xf>
    <xf numFmtId="0" fontId="9" fillId="0" borderId="0" xfId="60" applyFont="1" applyFill="1" applyBorder="1" applyAlignment="1" applyProtection="1">
      <alignment horizontal="center"/>
      <protection locked="0"/>
    </xf>
    <xf numFmtId="0" fontId="3" fillId="0" borderId="41" xfId="60" applyFont="1" applyFill="1" applyBorder="1" applyAlignment="1" applyProtection="1">
      <alignment vertical="center"/>
      <protection locked="0"/>
    </xf>
    <xf numFmtId="0" fontId="6" fillId="0" borderId="0" xfId="60" applyFont="1" applyFill="1" applyBorder="1" applyAlignment="1" applyProtection="1">
      <alignment horizontal="left"/>
      <protection locked="0"/>
    </xf>
    <xf numFmtId="0" fontId="8" fillId="0" borderId="0" xfId="60" applyNumberFormat="1" applyFont="1" applyFill="1" applyBorder="1" applyAlignment="1" applyProtection="1">
      <alignment vertical="center"/>
      <protection locked="0"/>
    </xf>
    <xf numFmtId="0" fontId="29" fillId="0" borderId="0" xfId="60" applyFont="1" applyBorder="1" applyAlignment="1" applyProtection="1">
      <alignment vertical="center"/>
      <protection locked="0"/>
    </xf>
    <xf numFmtId="0" fontId="6" fillId="0" borderId="51" xfId="60" applyFont="1" applyBorder="1" applyAlignment="1" applyProtection="1">
      <alignment vertical="center"/>
      <protection locked="0"/>
    </xf>
    <xf numFmtId="0" fontId="6" fillId="0" borderId="55" xfId="60" applyFont="1" applyFill="1" applyBorder="1" applyAlignment="1" applyProtection="1">
      <alignment horizontal="center"/>
      <protection locked="0"/>
    </xf>
    <xf numFmtId="0" fontId="6" fillId="0" borderId="0" xfId="60" applyFont="1" applyFill="1" applyBorder="1" applyAlignment="1" applyProtection="1">
      <alignment horizontal="centerContinuous"/>
      <protection locked="0"/>
    </xf>
    <xf numFmtId="0" fontId="8" fillId="0" borderId="22" xfId="60" applyFont="1" applyFill="1" applyBorder="1" applyProtection="1">
      <alignment/>
      <protection locked="0"/>
    </xf>
    <xf numFmtId="0" fontId="31" fillId="0" borderId="0" xfId="60" applyFont="1" applyFill="1" applyBorder="1" applyAlignment="1" applyProtection="1">
      <alignment horizontal="left"/>
      <protection locked="0"/>
    </xf>
    <xf numFmtId="0" fontId="8" fillId="0" borderId="0" xfId="60" applyFont="1" applyFill="1" applyBorder="1" applyAlignment="1" applyProtection="1">
      <alignment horizontal="left"/>
      <protection locked="0"/>
    </xf>
    <xf numFmtId="0" fontId="8" fillId="0" borderId="51" xfId="60" applyFont="1" applyFill="1" applyBorder="1" applyProtection="1">
      <alignment/>
      <protection locked="0"/>
    </xf>
    <xf numFmtId="0" fontId="6" fillId="0" borderId="54" xfId="60" applyFont="1" applyFill="1" applyBorder="1" applyAlignment="1" applyProtection="1">
      <alignment horizontal="center" vertical="center"/>
      <protection locked="0"/>
    </xf>
    <xf numFmtId="0" fontId="6" fillId="0" borderId="40" xfId="60" applyFont="1" applyFill="1" applyBorder="1" applyAlignment="1" applyProtection="1">
      <alignment horizontal="center" vertical="center"/>
      <protection locked="0"/>
    </xf>
    <xf numFmtId="0" fontId="6" fillId="0" borderId="23" xfId="60" applyFont="1" applyFill="1" applyBorder="1" applyAlignment="1" applyProtection="1">
      <alignment horizontal="center" vertical="center"/>
      <protection locked="0"/>
    </xf>
    <xf numFmtId="0" fontId="6" fillId="0" borderId="11" xfId="60" applyFont="1" applyFill="1" applyBorder="1" applyAlignment="1" applyProtection="1">
      <alignment horizontal="center" vertical="center"/>
      <protection locked="0"/>
    </xf>
    <xf numFmtId="0" fontId="6" fillId="0" borderId="20" xfId="60" applyFont="1" applyFill="1" applyBorder="1" applyAlignment="1" applyProtection="1">
      <alignment horizontal="center" vertical="center"/>
      <protection locked="0"/>
    </xf>
    <xf numFmtId="0" fontId="8" fillId="0" borderId="10" xfId="60" applyFont="1" applyFill="1" applyBorder="1" applyAlignment="1" applyProtection="1">
      <alignment horizontal="left" vertical="center"/>
      <protection locked="0"/>
    </xf>
    <xf numFmtId="0" fontId="6" fillId="0" borderId="20" xfId="60" applyFont="1" applyFill="1" applyBorder="1" applyAlignment="1" applyProtection="1">
      <alignment horizontal="center" vertical="center"/>
      <protection locked="0"/>
    </xf>
    <xf numFmtId="0" fontId="6" fillId="0" borderId="12"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locked="0"/>
    </xf>
    <xf numFmtId="0" fontId="6" fillId="0" borderId="18" xfId="58" applyFont="1" applyBorder="1" applyAlignment="1" applyProtection="1">
      <alignment horizontal="center" vertical="center"/>
      <protection locked="0"/>
    </xf>
    <xf numFmtId="0" fontId="6" fillId="0" borderId="26" xfId="60" applyFont="1" applyFill="1" applyBorder="1" applyAlignment="1" applyProtection="1">
      <alignment horizontal="center" vertical="center"/>
      <protection locked="0"/>
    </xf>
    <xf numFmtId="0" fontId="6" fillId="0" borderId="39" xfId="60" applyFont="1" applyFill="1" applyBorder="1" applyAlignment="1" applyProtection="1">
      <alignment horizontal="center" vertical="center"/>
      <protection locked="0"/>
    </xf>
    <xf numFmtId="0" fontId="6" fillId="4" borderId="54" xfId="60" applyFont="1" applyFill="1" applyBorder="1" applyAlignment="1" applyProtection="1">
      <alignment horizontal="left" vertical="center"/>
      <protection locked="0"/>
    </xf>
    <xf numFmtId="0" fontId="6" fillId="4" borderId="23" xfId="58" applyFont="1" applyFill="1" applyBorder="1" applyAlignment="1" applyProtection="1">
      <alignment vertical="center"/>
      <protection locked="0"/>
    </xf>
    <xf numFmtId="0" fontId="6" fillId="4" borderId="26" xfId="58" applyFont="1" applyFill="1" applyBorder="1" applyAlignment="1" applyProtection="1">
      <alignment vertical="center"/>
      <protection locked="0"/>
    </xf>
    <xf numFmtId="0" fontId="6" fillId="4" borderId="40" xfId="58" applyFont="1" applyFill="1" applyBorder="1" applyAlignment="1" applyProtection="1">
      <alignment vertical="center"/>
      <protection locked="0"/>
    </xf>
    <xf numFmtId="0" fontId="8" fillId="4" borderId="20" xfId="58" applyFont="1" applyFill="1" applyBorder="1" applyAlignment="1" applyProtection="1">
      <alignment horizontal="center" vertical="center"/>
      <protection locked="0"/>
    </xf>
    <xf numFmtId="0" fontId="6" fillId="0" borderId="11" xfId="60" applyFont="1" applyFill="1" applyBorder="1" applyAlignment="1" applyProtection="1">
      <alignment horizontal="left" vertical="center"/>
      <protection locked="0"/>
    </xf>
    <xf numFmtId="0" fontId="6" fillId="0" borderId="23" xfId="58" applyFont="1" applyFill="1" applyBorder="1" applyAlignment="1" applyProtection="1">
      <alignment vertical="center"/>
      <protection locked="0"/>
    </xf>
    <xf numFmtId="0" fontId="6" fillId="0" borderId="26"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1"/>
      <protection locked="0"/>
    </xf>
    <xf numFmtId="0" fontId="8" fillId="0" borderId="25" xfId="58" applyFont="1" applyFill="1" applyBorder="1" applyAlignment="1" applyProtection="1">
      <alignment horizontal="center" vertical="center"/>
      <protection locked="0"/>
    </xf>
    <xf numFmtId="0" fontId="6" fillId="0" borderId="10"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2"/>
      <protection locked="0"/>
    </xf>
    <xf numFmtId="0" fontId="6" fillId="0" borderId="18" xfId="58" applyFont="1" applyFill="1" applyBorder="1" applyAlignment="1" applyProtection="1">
      <alignment vertical="center"/>
      <protection locked="0"/>
    </xf>
    <xf numFmtId="0" fontId="8" fillId="0" borderId="18" xfId="58" applyFont="1" applyFill="1" applyBorder="1" applyAlignment="1" applyProtection="1">
      <alignment horizontal="left" vertical="center" indent="2"/>
      <protection locked="0"/>
    </xf>
    <xf numFmtId="0" fontId="8" fillId="0" borderId="18" xfId="58" applyFont="1" applyFill="1" applyBorder="1" applyAlignment="1" applyProtection="1">
      <alignment horizontal="center" vertical="center"/>
      <protection locked="0"/>
    </xf>
    <xf numFmtId="0" fontId="8" fillId="0" borderId="25" xfId="58" applyNumberFormat="1" applyFont="1" applyFill="1" applyBorder="1" applyAlignment="1" applyProtection="1">
      <alignment horizontal="left" vertical="center" indent="1"/>
      <protection locked="0"/>
    </xf>
    <xf numFmtId="0" fontId="8" fillId="0" borderId="25" xfId="58" applyNumberFormat="1" applyFont="1" applyFill="1" applyBorder="1" applyAlignment="1" applyProtection="1">
      <alignment horizontal="center" vertical="center"/>
      <protection locked="0"/>
    </xf>
    <xf numFmtId="0" fontId="8" fillId="4" borderId="40" xfId="58" applyFont="1" applyFill="1" applyBorder="1" applyAlignment="1" applyProtection="1">
      <alignment horizontal="center" vertical="center"/>
      <protection locked="0"/>
    </xf>
    <xf numFmtId="0" fontId="8" fillId="0" borderId="25" xfId="58" applyFont="1" applyFill="1" applyBorder="1" applyAlignment="1" applyProtection="1">
      <alignment horizontal="left" vertical="center" indent="3"/>
      <protection locked="0"/>
    </xf>
    <xf numFmtId="0" fontId="8" fillId="0" borderId="18" xfId="58" applyFont="1" applyFill="1" applyBorder="1" applyAlignment="1" applyProtection="1">
      <alignment horizontal="left" vertical="center" indent="3"/>
      <protection locked="0"/>
    </xf>
    <xf numFmtId="0" fontId="8" fillId="0" borderId="26" xfId="58" applyFont="1" applyFill="1" applyBorder="1" applyAlignment="1" applyProtection="1">
      <alignment horizontal="left" vertical="center" indent="2"/>
      <protection locked="0"/>
    </xf>
    <xf numFmtId="0" fontId="8" fillId="0" borderId="26" xfId="58" applyFont="1" applyFill="1" applyBorder="1" applyAlignment="1" applyProtection="1">
      <alignment horizontal="center" vertical="center"/>
      <protection locked="0"/>
    </xf>
    <xf numFmtId="0" fontId="6" fillId="0" borderId="12" xfId="60" applyFont="1" applyFill="1" applyBorder="1" applyAlignment="1" applyProtection="1">
      <alignment horizontal="left" vertical="center"/>
      <protection locked="0"/>
    </xf>
    <xf numFmtId="0" fontId="6" fillId="4" borderId="11" xfId="60" applyFont="1" applyFill="1" applyBorder="1" applyAlignment="1" applyProtection="1">
      <alignment horizontal="left" vertical="center"/>
      <protection locked="0"/>
    </xf>
    <xf numFmtId="0" fontId="6" fillId="4" borderId="18" xfId="58" applyFont="1" applyFill="1" applyBorder="1" applyAlignment="1" applyProtection="1">
      <alignment horizontal="left" vertical="center"/>
      <protection locked="0"/>
    </xf>
    <xf numFmtId="0" fontId="6" fillId="4" borderId="23" xfId="58" applyFont="1" applyFill="1" applyBorder="1" applyAlignment="1" applyProtection="1">
      <alignment horizontal="left" vertical="center"/>
      <protection locked="0"/>
    </xf>
    <xf numFmtId="0" fontId="6" fillId="4" borderId="20" xfId="58" applyFont="1" applyFill="1" applyBorder="1" applyAlignment="1" applyProtection="1">
      <alignment vertical="center"/>
      <protection locked="0"/>
    </xf>
    <xf numFmtId="0" fontId="6" fillId="0" borderId="26" xfId="58" applyFont="1" applyFill="1" applyBorder="1" applyAlignment="1" applyProtection="1">
      <alignment horizontal="left" vertical="center"/>
      <protection locked="0"/>
    </xf>
    <xf numFmtId="0" fontId="6" fillId="0" borderId="10" xfId="58" applyFont="1" applyFill="1" applyBorder="1" applyAlignment="1" applyProtection="1">
      <alignment horizontal="left" vertical="center"/>
      <protection locked="0"/>
    </xf>
    <xf numFmtId="0" fontId="6" fillId="0" borderId="18" xfId="58" applyFont="1" applyFill="1" applyBorder="1" applyAlignment="1" applyProtection="1">
      <alignment horizontal="left" vertical="center"/>
      <protection locked="0"/>
    </xf>
    <xf numFmtId="0" fontId="8" fillId="0" borderId="25" xfId="58" applyNumberFormat="1" applyFont="1" applyFill="1" applyBorder="1" applyAlignment="1" applyProtection="1">
      <alignment horizontal="left" vertical="center" indent="2"/>
      <protection locked="0"/>
    </xf>
    <xf numFmtId="0" fontId="8" fillId="0" borderId="18" xfId="58" applyNumberFormat="1" applyFont="1" applyFill="1" applyBorder="1" applyAlignment="1" applyProtection="1">
      <alignment horizontal="center" vertical="center"/>
      <protection locked="0"/>
    </xf>
    <xf numFmtId="0" fontId="6" fillId="4" borderId="10" xfId="58" applyFont="1" applyFill="1" applyBorder="1" applyAlignment="1" applyProtection="1">
      <alignment horizontal="left" vertical="center"/>
      <protection locked="0"/>
    </xf>
    <xf numFmtId="0" fontId="6" fillId="0" borderId="48" xfId="58" applyFont="1" applyFill="1" applyBorder="1" applyAlignment="1" applyProtection="1">
      <alignment horizontal="left" vertical="center"/>
      <protection locked="0"/>
    </xf>
    <xf numFmtId="0" fontId="6" fillId="0" borderId="19" xfId="58" applyFont="1" applyFill="1" applyBorder="1" applyAlignment="1" applyProtection="1">
      <alignment horizontal="left" vertical="center"/>
      <protection locked="0"/>
    </xf>
    <xf numFmtId="0" fontId="8" fillId="0" borderId="19" xfId="58" applyFont="1" applyFill="1" applyBorder="1" applyAlignment="1" applyProtection="1">
      <alignment horizontal="left" vertical="center" indent="2"/>
      <protection locked="0"/>
    </xf>
    <xf numFmtId="0" fontId="8" fillId="0" borderId="19" xfId="58"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3"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8" xfId="0" applyNumberFormat="1" applyFont="1" applyFill="1" applyBorder="1" applyAlignment="1" applyProtection="1">
      <alignment horizontal="right" vertical="center"/>
      <protection/>
    </xf>
    <xf numFmtId="1" fontId="13" fillId="0" borderId="57"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3" xfId="0" applyFont="1" applyFill="1" applyBorder="1" applyAlignment="1" applyProtection="1">
      <alignment horizontal="center"/>
      <protection locked="0"/>
    </xf>
    <xf numFmtId="0" fontId="4" fillId="0" borderId="74" xfId="0" applyFont="1" applyFill="1" applyBorder="1" applyAlignment="1" applyProtection="1">
      <alignment/>
      <protection locked="0"/>
    </xf>
    <xf numFmtId="0" fontId="3" fillId="0" borderId="75"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69" xfId="0" applyFont="1" applyFill="1" applyBorder="1" applyAlignment="1" applyProtection="1">
      <alignment horizontal="center"/>
      <protection locked="0"/>
    </xf>
    <xf numFmtId="0" fontId="14" fillId="0" borderId="66"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49"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8" xfId="0" applyFont="1" applyFill="1" applyBorder="1" applyAlignment="1" applyProtection="1">
      <alignment horizontal="left" vertical="center"/>
      <protection locked="0"/>
    </xf>
    <xf numFmtId="0" fontId="13" fillId="4" borderId="48"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6" xfId="0" applyFont="1" applyFill="1" applyBorder="1" applyAlignment="1" applyProtection="1">
      <alignment horizontal="left" vertical="center" indent="1"/>
      <protection locked="0"/>
    </xf>
    <xf numFmtId="0" fontId="13" fillId="0" borderId="76"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1"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2"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51"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1"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5"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77"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0"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4"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indent="1"/>
      <protection locked="0"/>
    </xf>
    <xf numFmtId="0" fontId="3" fillId="0" borderId="63" xfId="0" applyFont="1" applyFill="1" applyBorder="1" applyAlignment="1" applyProtection="1">
      <alignment horizontal="left" vertical="center"/>
      <protection locked="0"/>
    </xf>
    <xf numFmtId="0" fontId="4" fillId="0" borderId="48"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194" fontId="5" fillId="0" borderId="18" xfId="0" applyNumberFormat="1" applyFont="1" applyFill="1" applyBorder="1" applyAlignment="1" applyProtection="1">
      <alignment horizontal="right" vertical="center"/>
      <protection locked="0"/>
    </xf>
    <xf numFmtId="194" fontId="5" fillId="0" borderId="36" xfId="0" applyNumberFormat="1" applyFont="1" applyFill="1" applyBorder="1" applyAlignment="1" applyProtection="1">
      <alignment horizontal="right" vertical="center"/>
      <protection locked="0"/>
    </xf>
    <xf numFmtId="194" fontId="5" fillId="0" borderId="39" xfId="0" applyNumberFormat="1" applyFont="1" applyFill="1" applyBorder="1" applyAlignment="1" applyProtection="1">
      <alignment horizontal="right" vertical="center"/>
      <protection locked="0"/>
    </xf>
    <xf numFmtId="0" fontId="4" fillId="0" borderId="39" xfId="0" applyFont="1" applyBorder="1" applyAlignment="1" applyProtection="1">
      <alignment vertical="center"/>
      <protection locked="0"/>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78"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5" xfId="0" applyFont="1" applyFill="1" applyBorder="1" applyAlignment="1" applyProtection="1" quotePrefix="1">
      <alignment horizontal="center" vertical="center"/>
      <protection locked="0"/>
    </xf>
    <xf numFmtId="194"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5"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50"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50"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20" borderId="7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61"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6" xfId="0" applyFont="1" applyBorder="1" applyAlignment="1" applyProtection="1">
      <alignment horizontal="center" vertical="center"/>
      <protection/>
    </xf>
    <xf numFmtId="0" fontId="3" fillId="0" borderId="56"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51"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77"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4" xfId="0" applyFont="1" applyFill="1" applyBorder="1" applyAlignment="1" applyProtection="1">
      <alignment horizontal="left" vertical="center"/>
      <protection/>
    </xf>
    <xf numFmtId="1" fontId="3" fillId="0" borderId="44"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1" xfId="0" applyNumberFormat="1" applyFont="1" applyFill="1" applyBorder="1" applyAlignment="1" applyProtection="1">
      <alignment horizontal="right" vertical="center"/>
      <protection/>
    </xf>
    <xf numFmtId="1" fontId="4" fillId="0" borderId="77" xfId="0" applyNumberFormat="1" applyFont="1" applyFill="1" applyBorder="1" applyAlignment="1" applyProtection="1">
      <alignment horizontal="right" vertical="center"/>
      <protection/>
    </xf>
    <xf numFmtId="1" fontId="3" fillId="0" borderId="44"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1" xfId="0" applyNumberFormat="1" applyFont="1" applyFill="1" applyBorder="1" applyAlignment="1" applyProtection="1">
      <alignment vertical="center"/>
      <protection/>
    </xf>
    <xf numFmtId="1" fontId="4" fillId="0" borderId="77" xfId="0" applyNumberFormat="1" applyFont="1" applyFill="1" applyBorder="1" applyAlignment="1" applyProtection="1">
      <alignment vertical="center"/>
      <protection/>
    </xf>
    <xf numFmtId="1" fontId="3" fillId="0" borderId="51" xfId="0" applyNumberFormat="1" applyFont="1" applyFill="1" applyBorder="1" applyAlignment="1" applyProtection="1">
      <alignment vertical="center"/>
      <protection/>
    </xf>
    <xf numFmtId="0" fontId="3" fillId="20" borderId="43" xfId="0" applyFont="1" applyFill="1" applyBorder="1" applyAlignment="1" applyProtection="1">
      <alignment vertical="center"/>
      <protection locked="0"/>
    </xf>
    <xf numFmtId="0" fontId="3" fillId="20" borderId="42"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4"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indent="2"/>
      <protection locked="0"/>
    </xf>
    <xf numFmtId="0" fontId="3" fillId="0" borderId="0" xfId="59"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4"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2"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0"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8"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3"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49" xfId="0" applyFont="1" applyFill="1" applyBorder="1" applyAlignment="1" applyProtection="1" quotePrefix="1">
      <alignment horizontal="center" vertical="center"/>
      <protection locked="0"/>
    </xf>
    <xf numFmtId="194" fontId="5" fillId="0" borderId="64" xfId="0" applyNumberFormat="1" applyFont="1" applyFill="1" applyBorder="1" applyAlignment="1" applyProtection="1">
      <alignment horizontal="right" vertical="center"/>
      <protection locked="0"/>
    </xf>
    <xf numFmtId="0" fontId="3" fillId="0" borderId="63"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2" xfId="0" applyFont="1" applyBorder="1" applyAlignment="1" applyProtection="1">
      <alignment horizontal="left" vertical="center"/>
      <protection locked="0"/>
    </xf>
    <xf numFmtId="0" fontId="14" fillId="0" borderId="80"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2"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4"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1"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0"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5"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6" fillId="0" borderId="22" xfId="0" applyFont="1" applyFill="1" applyBorder="1" applyAlignment="1" applyProtection="1">
      <alignment horizontal="center" vertical="center"/>
      <protection locked="0"/>
    </xf>
    <xf numFmtId="0" fontId="46" fillId="0" borderId="50" xfId="0" applyFont="1" applyFill="1" applyBorder="1" applyAlignment="1" applyProtection="1">
      <alignment horizontal="center" vertical="center"/>
      <protection locked="0"/>
    </xf>
    <xf numFmtId="0" fontId="46"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194"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2"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194" fontId="47" fillId="0" borderId="45" xfId="0" applyNumberFormat="1" applyFont="1" applyFill="1" applyBorder="1" applyAlignment="1" applyProtection="1">
      <alignment horizontal="right" vertical="center"/>
      <protection locked="0"/>
    </xf>
    <xf numFmtId="194" fontId="47" fillId="0" borderId="26" xfId="0" applyNumberFormat="1" applyFont="1" applyFill="1" applyBorder="1" applyAlignment="1" applyProtection="1">
      <alignment horizontal="right" vertical="center"/>
      <protection locked="0"/>
    </xf>
    <xf numFmtId="194" fontId="47"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0" xfId="0" applyFont="1" applyFill="1" applyBorder="1" applyAlignment="1" applyProtection="1">
      <alignment horizontal="center" vertical="center"/>
      <protection locked="0"/>
    </xf>
    <xf numFmtId="194"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77"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79"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79"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79" xfId="0" applyNumberFormat="1"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xf>
    <xf numFmtId="49" fontId="3" fillId="4" borderId="54" xfId="0" applyNumberFormat="1"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4"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2" xfId="0" applyFont="1" applyFill="1" applyBorder="1" applyAlignment="1" applyProtection="1">
      <alignment horizontal="center" vertical="center"/>
      <protection locked="0"/>
    </xf>
    <xf numFmtId="0" fontId="13" fillId="4" borderId="77" xfId="0" applyFont="1" applyFill="1" applyBorder="1" applyAlignment="1" applyProtection="1">
      <alignment horizontal="center" vertical="center"/>
      <protection locked="0"/>
    </xf>
    <xf numFmtId="0" fontId="3" fillId="0" borderId="78"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8"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4" xfId="0" applyFont="1" applyFill="1" applyBorder="1" applyAlignment="1" applyProtection="1">
      <alignment horizontal="center" vertical="center"/>
      <protection locked="0"/>
    </xf>
    <xf numFmtId="194" fontId="47" fillId="0" borderId="19" xfId="0" applyNumberFormat="1" applyFont="1" applyFill="1" applyBorder="1" applyAlignment="1" applyProtection="1">
      <alignment horizontal="right" vertical="center"/>
      <protection locked="0"/>
    </xf>
    <xf numFmtId="194" fontId="47" fillId="0" borderId="64" xfId="0" applyNumberFormat="1"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78"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4"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0" xfId="0" applyNumberFormat="1" applyFont="1" applyFill="1" applyBorder="1" applyAlignment="1" applyProtection="1">
      <alignment horizontal="right" vertical="center"/>
      <protection/>
    </xf>
    <xf numFmtId="194" fontId="47" fillId="0" borderId="28" xfId="0" applyNumberFormat="1" applyFont="1" applyFill="1" applyBorder="1" applyAlignment="1" applyProtection="1">
      <alignment vertical="center"/>
      <protection locked="0"/>
    </xf>
    <xf numFmtId="194" fontId="47" fillId="0" borderId="36"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194" fontId="47" fillId="0" borderId="20" xfId="0" applyNumberFormat="1" applyFont="1" applyFill="1" applyBorder="1" applyAlignment="1" applyProtection="1">
      <alignment vertical="center"/>
      <protection locked="0"/>
    </xf>
    <xf numFmtId="194" fontId="47" fillId="0" borderId="39" xfId="0" applyNumberFormat="1" applyFont="1" applyFill="1" applyBorder="1" applyAlignment="1" applyProtection="1">
      <alignment vertical="center"/>
      <protection locked="0"/>
    </xf>
    <xf numFmtId="194" fontId="47"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194" fontId="47" fillId="0" borderId="72" xfId="0" applyNumberFormat="1" applyFont="1" applyFill="1" applyBorder="1" applyAlignment="1" applyProtection="1">
      <alignment vertical="center"/>
      <protection locked="0"/>
    </xf>
    <xf numFmtId="194" fontId="47" fillId="0" borderId="57" xfId="0" applyNumberFormat="1" applyFont="1" applyFill="1" applyBorder="1" applyAlignment="1" applyProtection="1">
      <alignment vertical="center"/>
      <protection locked="0"/>
    </xf>
    <xf numFmtId="1" fontId="4" fillId="0" borderId="63" xfId="0" applyNumberFormat="1" applyFont="1" applyFill="1" applyBorder="1" applyAlignment="1" applyProtection="1">
      <alignment vertical="center"/>
      <protection/>
    </xf>
    <xf numFmtId="0" fontId="6" fillId="0" borderId="15" xfId="60" applyFont="1" applyFill="1" applyBorder="1" applyAlignment="1" applyProtection="1">
      <alignment horizontal="center" vertical="center"/>
      <protection/>
    </xf>
    <xf numFmtId="0" fontId="6" fillId="0" borderId="32" xfId="60" applyFont="1" applyFill="1" applyBorder="1" applyAlignment="1" applyProtection="1">
      <alignment horizontal="center" vertical="center"/>
      <protection/>
    </xf>
    <xf numFmtId="0" fontId="6" fillId="0" borderId="56" xfId="60" applyFont="1" applyFill="1" applyBorder="1" applyAlignment="1" applyProtection="1">
      <alignment horizontal="center" vertical="center"/>
      <protection/>
    </xf>
    <xf numFmtId="0" fontId="6" fillId="0" borderId="13" xfId="6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4" xfId="58" applyFont="1" applyFill="1" applyBorder="1" applyAlignment="1" applyProtection="1">
      <alignment vertical="center"/>
      <protection/>
    </xf>
    <xf numFmtId="0" fontId="6" fillId="0" borderId="40" xfId="58"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8" applyFont="1" applyFill="1" applyBorder="1" applyAlignment="1" applyProtection="1">
      <alignment vertical="center"/>
      <protection/>
    </xf>
    <xf numFmtId="0" fontId="6" fillId="0" borderId="12" xfId="58" applyFont="1" applyFill="1" applyBorder="1" applyAlignment="1" applyProtection="1">
      <alignment vertical="center"/>
      <protection/>
    </xf>
    <xf numFmtId="0" fontId="6" fillId="0" borderId="38" xfId="58"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8" applyFont="1" applyFill="1" applyBorder="1" applyAlignment="1" applyProtection="1">
      <alignment horizontal="left" vertical="center"/>
      <protection/>
    </xf>
    <xf numFmtId="0" fontId="6" fillId="0" borderId="23" xfId="58" applyFont="1" applyFill="1" applyBorder="1" applyAlignment="1" applyProtection="1">
      <alignment horizontal="left" vertical="center"/>
      <protection/>
    </xf>
    <xf numFmtId="0" fontId="6" fillId="0" borderId="20" xfId="58"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8" applyFont="1" applyFill="1" applyBorder="1" applyAlignment="1" applyProtection="1">
      <alignment horizontal="left" vertical="center"/>
      <protection/>
    </xf>
    <xf numFmtId="0" fontId="6" fillId="0" borderId="54"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locked="0"/>
    </xf>
    <xf numFmtId="0" fontId="6" fillId="0" borderId="82" xfId="58"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2" xfId="0" applyNumberFormat="1" applyFont="1" applyFill="1" applyBorder="1" applyAlignment="1" applyProtection="1">
      <alignment vertical="center"/>
      <protection/>
    </xf>
    <xf numFmtId="1" fontId="13" fillId="0" borderId="50"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194" fontId="47" fillId="0" borderId="83" xfId="0" applyNumberFormat="1" applyFont="1" applyFill="1" applyBorder="1" applyAlignment="1" applyProtection="1">
      <alignment horizontal="right" vertical="center"/>
      <protection locked="0"/>
    </xf>
    <xf numFmtId="1" fontId="4" fillId="0" borderId="10"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77" xfId="0" applyNumberFormat="1" applyFont="1" applyFill="1" applyBorder="1" applyAlignment="1" applyProtection="1">
      <alignment vertical="center"/>
      <protection/>
    </xf>
    <xf numFmtId="194" fontId="47" fillId="0" borderId="41" xfId="0" applyNumberFormat="1" applyFont="1" applyFill="1" applyBorder="1" applyAlignment="1" applyProtection="1">
      <alignment horizontal="right" vertical="center"/>
      <protection locked="0"/>
    </xf>
    <xf numFmtId="194" fontId="47" fillId="0" borderId="65" xfId="0" applyNumberFormat="1" applyFont="1" applyFill="1" applyBorder="1" applyAlignment="1" applyProtection="1">
      <alignment horizontal="right" vertical="center"/>
      <protection locked="0"/>
    </xf>
    <xf numFmtId="49" fontId="3" fillId="0" borderId="84"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5"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77" xfId="0" applyNumberFormat="1" applyFont="1" applyFill="1" applyBorder="1" applyAlignment="1" applyProtection="1">
      <alignment vertical="center"/>
      <protection/>
    </xf>
    <xf numFmtId="194" fontId="47" fillId="0" borderId="48" xfId="0" applyNumberFormat="1" applyFont="1" applyFill="1" applyBorder="1" applyAlignment="1" applyProtection="1">
      <alignment horizontal="right" vertical="center"/>
      <protection locked="0"/>
    </xf>
    <xf numFmtId="194" fontId="47" fillId="0" borderId="72" xfId="0" applyNumberFormat="1" applyFont="1" applyFill="1" applyBorder="1" applyAlignment="1" applyProtection="1">
      <alignment horizontal="right" vertical="center"/>
      <protection locked="0"/>
    </xf>
    <xf numFmtId="194" fontId="47" fillId="0" borderId="86" xfId="0" applyNumberFormat="1" applyFont="1" applyFill="1" applyBorder="1" applyAlignment="1" applyProtection="1">
      <alignment horizontal="right" vertical="center"/>
      <protection locked="0"/>
    </xf>
    <xf numFmtId="194" fontId="47" fillId="0" borderId="18" xfId="0" applyNumberFormat="1" applyFont="1" applyFill="1" applyBorder="1" applyAlignment="1" applyProtection="1">
      <alignment horizontal="right" vertical="center"/>
      <protection locked="0"/>
    </xf>
    <xf numFmtId="194" fontId="47" fillId="0" borderId="87"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194" fontId="47" fillId="0" borderId="27" xfId="0" applyNumberFormat="1" applyFont="1" applyFill="1" applyBorder="1" applyAlignment="1" applyProtection="1">
      <alignment horizontal="right" vertical="center"/>
      <protection locked="0"/>
    </xf>
    <xf numFmtId="194" fontId="47" fillId="0" borderId="88" xfId="0" applyNumberFormat="1" applyFont="1" applyFill="1" applyBorder="1" applyAlignment="1" applyProtection="1">
      <alignment horizontal="right" vertical="center"/>
      <protection locked="0"/>
    </xf>
    <xf numFmtId="0" fontId="13" fillId="4" borderId="50" xfId="0" applyFont="1" applyFill="1" applyBorder="1" applyAlignment="1" applyProtection="1">
      <alignment horizontal="center" vertical="center"/>
      <protection locked="0"/>
    </xf>
    <xf numFmtId="0" fontId="14" fillId="0" borderId="48" xfId="0" applyFont="1" applyFill="1" applyBorder="1" applyAlignment="1" applyProtection="1">
      <alignment horizontal="left" vertical="center"/>
      <protection/>
    </xf>
    <xf numFmtId="194" fontId="47" fillId="0" borderId="28" xfId="0" applyNumberFormat="1" applyFont="1" applyFill="1" applyBorder="1" applyAlignment="1" applyProtection="1">
      <alignment horizontal="right" vertical="center"/>
      <protection locked="0"/>
    </xf>
    <xf numFmtId="194" fontId="47" fillId="0" borderId="23" xfId="0" applyNumberFormat="1" applyFont="1" applyFill="1" applyBorder="1" applyAlignment="1" applyProtection="1">
      <alignment horizontal="right" vertical="center"/>
      <protection locked="0"/>
    </xf>
    <xf numFmtId="194" fontId="47" fillId="0" borderId="89" xfId="0" applyNumberFormat="1" applyFont="1" applyFill="1" applyBorder="1" applyAlignment="1" applyProtection="1">
      <alignment horizontal="right" vertical="center"/>
      <protection locked="0"/>
    </xf>
    <xf numFmtId="194" fontId="47" fillId="0" borderId="76" xfId="0" applyNumberFormat="1" applyFont="1" applyFill="1" applyBorder="1" applyAlignment="1" applyProtection="1">
      <alignment horizontal="right" vertical="center"/>
      <protection locked="0"/>
    </xf>
    <xf numFmtId="194" fontId="47" fillId="0" borderId="90"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vertical="center"/>
      <protection/>
    </xf>
    <xf numFmtId="1" fontId="4" fillId="0" borderId="53" xfId="0" applyNumberFormat="1" applyFont="1" applyFill="1" applyBorder="1" applyAlignment="1" applyProtection="1">
      <alignment vertical="center"/>
      <protection/>
    </xf>
    <xf numFmtId="0" fontId="4" fillId="0" borderId="37" xfId="0" applyFont="1" applyFill="1" applyBorder="1" applyAlignment="1" applyProtection="1">
      <alignment vertical="center"/>
      <protection locked="0"/>
    </xf>
    <xf numFmtId="0" fontId="3" fillId="0" borderId="56" xfId="0" applyFont="1" applyFill="1" applyBorder="1" applyAlignment="1" applyProtection="1">
      <alignment horizontal="center"/>
      <protection locked="0"/>
    </xf>
    <xf numFmtId="0" fontId="3" fillId="0" borderId="56" xfId="0" applyFont="1" applyFill="1" applyBorder="1" applyAlignment="1" applyProtection="1">
      <alignment/>
      <protection locked="0"/>
    </xf>
    <xf numFmtId="0" fontId="3" fillId="0" borderId="81" xfId="0" applyFont="1" applyFill="1" applyBorder="1" applyAlignment="1" applyProtection="1">
      <alignment/>
      <protection locked="0"/>
    </xf>
    <xf numFmtId="0" fontId="3" fillId="0" borderId="60"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4"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194"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50" xfId="0" applyFont="1" applyFill="1" applyBorder="1" applyAlignment="1" applyProtection="1">
      <alignment horizontal="left" vertical="center"/>
      <protection locked="0"/>
    </xf>
    <xf numFmtId="194"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194" fontId="36" fillId="0" borderId="26" xfId="0" applyNumberFormat="1" applyFont="1" applyFill="1" applyBorder="1" applyAlignment="1" applyProtection="1">
      <alignment horizontal="right" vertical="center"/>
      <protection locked="0"/>
    </xf>
    <xf numFmtId="194" fontId="36" fillId="0" borderId="40" xfId="0" applyNumberFormat="1" applyFont="1" applyFill="1" applyBorder="1" applyAlignment="1" applyProtection="1">
      <alignment horizontal="right" vertical="center"/>
      <protection locked="0"/>
    </xf>
    <xf numFmtId="194" fontId="36" fillId="0" borderId="51" xfId="0" applyNumberFormat="1" applyFont="1" applyFill="1" applyBorder="1" applyAlignment="1" applyProtection="1">
      <alignment horizontal="right" vertical="center"/>
      <protection locked="0"/>
    </xf>
    <xf numFmtId="194" fontId="36" fillId="0" borderId="20" xfId="0" applyNumberFormat="1" applyFont="1" applyFill="1" applyBorder="1" applyAlignment="1" applyProtection="1">
      <alignment horizontal="right" vertical="center"/>
      <protection locked="0"/>
    </xf>
    <xf numFmtId="0" fontId="4" fillId="0" borderId="72" xfId="0" applyFont="1" applyFill="1" applyBorder="1" applyAlignment="1" applyProtection="1">
      <alignment horizontal="center" vertical="center"/>
      <protection locked="0"/>
    </xf>
    <xf numFmtId="194" fontId="36" fillId="0" borderId="34" xfId="0" applyNumberFormat="1" applyFont="1" applyFill="1" applyBorder="1" applyAlignment="1" applyProtection="1">
      <alignment horizontal="right" vertical="center"/>
      <protection locked="0"/>
    </xf>
    <xf numFmtId="194" fontId="36" fillId="0" borderId="53"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2" xfId="0" applyNumberFormat="1" applyFont="1" applyFill="1" applyBorder="1" applyAlignment="1" applyProtection="1">
      <alignment horizontal="right" vertical="center" wrapText="1"/>
      <protection/>
    </xf>
    <xf numFmtId="3" fontId="3" fillId="0" borderId="57"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72"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4"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194"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194" fontId="5" fillId="4" borderId="0" xfId="0" applyNumberFormat="1" applyFont="1" applyFill="1" applyBorder="1" applyAlignment="1" applyProtection="1">
      <alignment horizontal="right" vertical="center"/>
      <protection locked="0"/>
    </xf>
    <xf numFmtId="0" fontId="6" fillId="0" borderId="22" xfId="60" applyFont="1" applyFill="1" applyBorder="1" applyAlignment="1" applyProtection="1">
      <alignment horizontal="center" vertical="center"/>
      <protection/>
    </xf>
    <xf numFmtId="194"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27" borderId="26" xfId="0" applyNumberFormat="1" applyFont="1" applyFill="1" applyBorder="1" applyAlignment="1" applyProtection="1">
      <alignment horizontal="left" vertical="center"/>
      <protection locked="0"/>
    </xf>
    <xf numFmtId="0" fontId="3" fillId="27" borderId="26" xfId="0" applyFont="1" applyFill="1" applyBorder="1" applyAlignment="1" applyProtection="1">
      <alignment horizontal="left" vertical="center"/>
      <protection locked="0"/>
    </xf>
    <xf numFmtId="194" fontId="5" fillId="27" borderId="36" xfId="0" applyNumberFormat="1" applyFont="1" applyFill="1" applyBorder="1" applyAlignment="1" applyProtection="1">
      <alignment horizontal="righ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3" fillId="27" borderId="0" xfId="0" applyFont="1" applyFill="1" applyBorder="1" applyAlignment="1" applyProtection="1">
      <alignment horizontal="center" vertical="center"/>
      <protection/>
    </xf>
    <xf numFmtId="0" fontId="3" fillId="27" borderId="11" xfId="0" applyFont="1" applyFill="1" applyBorder="1" applyAlignment="1" applyProtection="1">
      <alignment horizontal="left" vertical="center"/>
      <protection/>
    </xf>
    <xf numFmtId="0" fontId="4" fillId="27" borderId="10" xfId="0" applyFont="1" applyFill="1" applyBorder="1" applyAlignment="1" applyProtection="1">
      <alignment horizontal="left" vertical="center"/>
      <protection/>
    </xf>
    <xf numFmtId="0" fontId="4" fillId="27" borderId="23" xfId="0" applyFont="1" applyFill="1" applyBorder="1" applyAlignment="1" applyProtection="1">
      <alignment horizontal="center" vertical="center"/>
      <protection/>
    </xf>
    <xf numFmtId="1" fontId="4" fillId="27" borderId="10" xfId="0" applyNumberFormat="1" applyFont="1" applyFill="1" applyBorder="1" applyAlignment="1" applyProtection="1">
      <alignment vertical="center"/>
      <protection/>
    </xf>
    <xf numFmtId="1" fontId="4" fillId="27" borderId="51" xfId="0" applyNumberFormat="1" applyFont="1" applyFill="1" applyBorder="1" applyAlignment="1" applyProtection="1">
      <alignment vertical="center"/>
      <protection/>
    </xf>
    <xf numFmtId="0" fontId="4" fillId="27" borderId="0" xfId="0" applyFont="1" applyFill="1" applyAlignment="1" applyProtection="1">
      <alignment vertical="center"/>
      <protection/>
    </xf>
    <xf numFmtId="49" fontId="3" fillId="27" borderId="85" xfId="0" applyNumberFormat="1" applyFont="1" applyFill="1" applyBorder="1" applyAlignment="1" applyProtection="1">
      <alignment horizontal="left" vertical="center"/>
      <protection locked="0"/>
    </xf>
    <xf numFmtId="0" fontId="4" fillId="27" borderId="23" xfId="0" applyFont="1" applyFill="1" applyBorder="1" applyAlignment="1" applyProtection="1">
      <alignment horizontal="center" vertical="center"/>
      <protection locked="0"/>
    </xf>
    <xf numFmtId="194" fontId="5" fillId="27"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8"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0" applyFont="1" applyFill="1" applyBorder="1" applyAlignment="1" applyProtection="1">
      <alignment horizontal="center" vertical="center"/>
      <protection/>
    </xf>
    <xf numFmtId="1" fontId="22" fillId="0" borderId="28" xfId="60" applyNumberFormat="1" applyFont="1" applyFill="1" applyBorder="1" applyAlignment="1" applyProtection="1">
      <alignment horizontal="right" vertical="center"/>
      <protection/>
    </xf>
    <xf numFmtId="1" fontId="22" fillId="0" borderId="41" xfId="60" applyNumberFormat="1" applyFont="1" applyFill="1" applyBorder="1" applyAlignment="1" applyProtection="1">
      <alignment horizontal="right" vertical="center"/>
      <protection/>
    </xf>
    <xf numFmtId="1" fontId="22" fillId="0" borderId="72" xfId="60"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2" xfId="0" applyFont="1" applyFill="1" applyBorder="1" applyAlignment="1" applyProtection="1">
      <alignment vertical="center"/>
      <protection/>
    </xf>
    <xf numFmtId="0" fontId="4" fillId="7" borderId="57"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8" borderId="0" xfId="0" applyFill="1" applyAlignment="1">
      <alignment/>
    </xf>
    <xf numFmtId="0" fontId="0" fillId="0" borderId="48" xfId="0" applyBorder="1" applyAlignment="1">
      <alignment/>
    </xf>
    <xf numFmtId="0" fontId="0" fillId="0" borderId="57" xfId="0" applyBorder="1" applyAlignment="1">
      <alignment/>
    </xf>
    <xf numFmtId="0" fontId="0" fillId="0" borderId="91" xfId="0" applyBorder="1" applyAlignment="1">
      <alignment/>
    </xf>
    <xf numFmtId="0" fontId="0" fillId="0" borderId="92" xfId="0" applyBorder="1" applyAlignment="1">
      <alignment/>
    </xf>
    <xf numFmtId="0" fontId="0" fillId="0" borderId="93" xfId="0" applyBorder="1" applyAlignment="1">
      <alignment/>
    </xf>
    <xf numFmtId="0" fontId="0" fillId="0" borderId="82" xfId="0" applyBorder="1" applyAlignment="1">
      <alignment/>
    </xf>
    <xf numFmtId="0" fontId="0" fillId="0" borderId="45" xfId="0" applyBorder="1" applyAlignment="1">
      <alignment/>
    </xf>
    <xf numFmtId="0" fontId="0" fillId="0" borderId="49" xfId="0" applyBorder="1" applyAlignment="1">
      <alignment/>
    </xf>
    <xf numFmtId="0" fontId="0" fillId="0" borderId="61"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94" xfId="0" applyBorder="1" applyAlignment="1">
      <alignment/>
    </xf>
    <xf numFmtId="0" fontId="0" fillId="0" borderId="95"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194" fontId="22" fillId="0" borderId="48" xfId="60" applyNumberFormat="1" applyFont="1" applyFill="1" applyBorder="1" applyAlignment="1" applyProtection="1" quotePrefix="1">
      <alignment horizontal="right" vertical="center"/>
      <protection locked="0"/>
    </xf>
    <xf numFmtId="194" fontId="22" fillId="0" borderId="72" xfId="60" applyNumberFormat="1" applyFont="1" applyFill="1" applyBorder="1" applyAlignment="1" applyProtection="1" quotePrefix="1">
      <alignment horizontal="right" vertical="center"/>
      <protection locked="0"/>
    </xf>
    <xf numFmtId="194" fontId="22" fillId="0" borderId="57" xfId="60" applyNumberFormat="1" applyFont="1" applyFill="1" applyBorder="1" applyAlignment="1" applyProtection="1" quotePrefix="1">
      <alignment horizontal="right" vertical="center"/>
      <protection locked="0"/>
    </xf>
    <xf numFmtId="0" fontId="0" fillId="0" borderId="61" xfId="0" applyFont="1" applyBorder="1" applyAlignment="1" quotePrefix="1">
      <alignment horizontal="right"/>
    </xf>
    <xf numFmtId="0" fontId="0" fillId="0" borderId="61" xfId="0" applyBorder="1" applyAlignment="1">
      <alignment horizontal="right"/>
    </xf>
    <xf numFmtId="0" fontId="0" fillId="0" borderId="49" xfId="0" applyFont="1" applyBorder="1" applyAlignment="1" quotePrefix="1">
      <alignment horizontal="right"/>
    </xf>
    <xf numFmtId="0" fontId="0" fillId="0" borderId="48" xfId="0" applyBorder="1" applyAlignment="1">
      <alignment horizontal="right"/>
    </xf>
    <xf numFmtId="0" fontId="0" fillId="0" borderId="57" xfId="0" applyBorder="1" applyAlignment="1">
      <alignment horizontal="right"/>
    </xf>
    <xf numFmtId="0" fontId="3" fillId="0" borderId="93" xfId="0" applyFont="1" applyBorder="1" applyAlignment="1" applyProtection="1">
      <alignment vertical="center"/>
      <protection locked="0"/>
    </xf>
    <xf numFmtId="0" fontId="14" fillId="0" borderId="62" xfId="0" applyFont="1" applyBorder="1" applyAlignment="1" applyProtection="1">
      <alignment horizontal="left" vertical="center"/>
      <protection locked="0"/>
    </xf>
    <xf numFmtId="0" fontId="3" fillId="0" borderId="62" xfId="6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4" fillId="0" borderId="43" xfId="0" applyFont="1" applyBorder="1" applyAlignment="1" applyProtection="1">
      <alignment vertical="center"/>
      <protection locked="0"/>
    </xf>
    <xf numFmtId="0" fontId="4" fillId="0" borderId="42"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41" xfId="0" applyFont="1" applyBorder="1" applyAlignment="1" applyProtection="1">
      <alignment horizontal="left" vertical="center"/>
      <protection locked="0"/>
    </xf>
    <xf numFmtId="0" fontId="45" fillId="0" borderId="0" xfId="0" applyFont="1" applyAlignment="1" applyProtection="1">
      <alignment horizontal="center" vertical="center"/>
      <protection/>
    </xf>
    <xf numFmtId="0" fontId="3" fillId="20" borderId="79"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20" borderId="42" xfId="0" applyFont="1" applyFill="1" applyBorder="1" applyAlignment="1" applyProtection="1">
      <alignment horizontal="center"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50"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77"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2"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1" xfId="0" applyNumberFormat="1" applyFont="1" applyFill="1" applyBorder="1" applyAlignment="1" applyProtection="1">
      <alignment horizontal="center" vertical="center"/>
      <protection locked="0"/>
    </xf>
    <xf numFmtId="0" fontId="14" fillId="0" borderId="43" xfId="0" applyFont="1" applyBorder="1" applyAlignment="1" applyProtection="1">
      <alignment horizontal="left" vertical="center"/>
      <protection locked="0"/>
    </xf>
    <xf numFmtId="0" fontId="14" fillId="0" borderId="42"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77"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0"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protection/>
    </xf>
    <xf numFmtId="0" fontId="19" fillId="0" borderId="80"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1"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7" fillId="0" borderId="79" xfId="0" applyFont="1" applyFill="1" applyBorder="1" applyAlignment="1" applyProtection="1">
      <alignment horizontal="center"/>
      <protection/>
    </xf>
    <xf numFmtId="0" fontId="7" fillId="0" borderId="42" xfId="0" applyFont="1" applyFill="1" applyBorder="1" applyAlignment="1" applyProtection="1">
      <alignment horizontal="center"/>
      <protection/>
    </xf>
    <xf numFmtId="0" fontId="3" fillId="0" borderId="42"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0" fillId="0" borderId="91" xfId="0" applyFont="1" applyBorder="1" applyAlignment="1">
      <alignment horizontal="center" vertical="center"/>
    </xf>
    <xf numFmtId="0" fontId="0" fillId="0" borderId="38" xfId="0" applyBorder="1" applyAlignment="1">
      <alignment horizontal="center" vertical="center"/>
    </xf>
    <xf numFmtId="0" fontId="0" fillId="0" borderId="82" xfId="0" applyBorder="1" applyAlignment="1">
      <alignment horizontal="center" vertical="center"/>
    </xf>
    <xf numFmtId="0" fontId="0" fillId="0" borderId="93" xfId="0" applyFont="1" applyBorder="1" applyAlignment="1">
      <alignment horizontal="center" vertical="center"/>
    </xf>
    <xf numFmtId="0" fontId="0" fillId="0" borderId="57" xfId="0" applyBorder="1" applyAlignment="1">
      <alignment horizontal="center" vertical="center"/>
    </xf>
    <xf numFmtId="0" fontId="0" fillId="0" borderId="93" xfId="0" applyBorder="1" applyAlignment="1">
      <alignment horizontal="center" vertical="center"/>
    </xf>
    <xf numFmtId="0" fontId="0" fillId="0" borderId="92" xfId="0" applyFont="1" applyBorder="1" applyAlignment="1">
      <alignment horizontal="center"/>
    </xf>
    <xf numFmtId="0" fontId="0" fillId="0" borderId="93" xfId="0" applyFont="1" applyBorder="1" applyAlignment="1">
      <alignment horizontal="center"/>
    </xf>
    <xf numFmtId="0" fontId="0" fillId="0" borderId="94" xfId="0" applyFont="1" applyBorder="1" applyAlignment="1">
      <alignment horizontal="center" vertical="center"/>
    </xf>
    <xf numFmtId="0" fontId="0" fillId="0" borderId="96" xfId="0" applyBorder="1" applyAlignment="1">
      <alignment horizontal="center" vertical="center"/>
    </xf>
    <xf numFmtId="0" fontId="0" fillId="0" borderId="95"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xf>
    <xf numFmtId="0" fontId="0" fillId="0" borderId="61" xfId="0" applyBorder="1" applyAlignment="1">
      <alignment horizontal="center"/>
    </xf>
    <xf numFmtId="0" fontId="0" fillId="0" borderId="92" xfId="0" applyBorder="1" applyAlignment="1">
      <alignment horizontal="center"/>
    </xf>
    <xf numFmtId="0" fontId="0" fillId="0" borderId="93" xfId="0" applyBorder="1" applyAlignment="1">
      <alignment horizontal="center"/>
    </xf>
    <xf numFmtId="0" fontId="0" fillId="0" borderId="39" xfId="0" applyBorder="1" applyAlignment="1">
      <alignment horizontal="center" vertical="center"/>
    </xf>
    <xf numFmtId="0" fontId="0" fillId="0" borderId="61" xfId="0" applyFont="1" applyBorder="1" applyAlignment="1">
      <alignment horizontal="center" vertical="center" wrapText="1"/>
    </xf>
    <xf numFmtId="0" fontId="0" fillId="0" borderId="45" xfId="0" applyFont="1" applyBorder="1" applyAlignment="1">
      <alignment horizontal="center" vertical="center" wrapText="1"/>
    </xf>
    <xf numFmtId="0" fontId="6" fillId="0" borderId="22" xfId="60" applyFont="1" applyFill="1" applyBorder="1" applyAlignment="1" applyProtection="1">
      <alignment horizontal="center" vertical="center"/>
      <protection/>
    </xf>
    <xf numFmtId="0" fontId="6" fillId="0" borderId="77" xfId="60" applyFont="1" applyFill="1" applyBorder="1" applyAlignment="1" applyProtection="1">
      <alignment horizontal="center" vertical="center"/>
      <protection/>
    </xf>
    <xf numFmtId="0" fontId="6" fillId="0" borderId="0" xfId="60"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51" xfId="58" applyFont="1" applyBorder="1" applyAlignment="1" applyProtection="1">
      <alignment vertical="top"/>
      <protection locked="0"/>
    </xf>
    <xf numFmtId="0" fontId="32" fillId="0" borderId="40" xfId="60" applyFont="1" applyFill="1" applyBorder="1" applyAlignment="1" applyProtection="1">
      <alignment horizontal="center" vertical="center"/>
      <protection locked="0"/>
    </xf>
    <xf numFmtId="0" fontId="32" fillId="0" borderId="16" xfId="60" applyFont="1" applyFill="1" applyBorder="1" applyAlignment="1" applyProtection="1">
      <alignment horizontal="center" vertical="center"/>
      <protection locked="0"/>
    </xf>
    <xf numFmtId="0" fontId="32" fillId="0" borderId="21" xfId="60" applyFont="1" applyFill="1" applyBorder="1" applyAlignment="1" applyProtection="1">
      <alignment horizontal="center" vertical="center"/>
      <protection locked="0"/>
    </xf>
    <xf numFmtId="0" fontId="32" fillId="0" borderId="44" xfId="60" applyFont="1" applyFill="1" applyBorder="1" applyAlignment="1" applyProtection="1">
      <alignment horizontal="center" vertical="center"/>
      <protection locked="0"/>
    </xf>
    <xf numFmtId="0" fontId="8" fillId="24" borderId="14" xfId="58" applyFont="1" applyFill="1" applyBorder="1" applyAlignment="1" applyProtection="1">
      <alignment horizontal="left" vertical="top" wrapText="1"/>
      <protection/>
    </xf>
    <xf numFmtId="0" fontId="32" fillId="0" borderId="40" xfId="60" applyFont="1" applyFill="1" applyBorder="1" applyAlignment="1" applyProtection="1">
      <alignment horizontal="center" vertical="center"/>
      <protection/>
    </xf>
    <xf numFmtId="0" fontId="32" fillId="0" borderId="16" xfId="60" applyFont="1" applyFill="1" applyBorder="1" applyAlignment="1" applyProtection="1">
      <alignment horizontal="center" vertical="center"/>
      <protection/>
    </xf>
    <xf numFmtId="0" fontId="32" fillId="0" borderId="21" xfId="60" applyFont="1" applyFill="1" applyBorder="1" applyAlignment="1" applyProtection="1">
      <alignment horizontal="center" vertical="center"/>
      <protection/>
    </xf>
    <xf numFmtId="0" fontId="32" fillId="0" borderId="44" xfId="6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locked="0"/>
    </xf>
    <xf numFmtId="0" fontId="6" fillId="0" borderId="50" xfId="60" applyFont="1" applyFill="1" applyBorder="1" applyAlignment="1" applyProtection="1">
      <alignment horizontal="center" vertical="center"/>
      <protection locked="0"/>
    </xf>
    <xf numFmtId="0" fontId="6" fillId="0" borderId="22" xfId="60" applyFont="1" applyFill="1" applyBorder="1" applyAlignment="1" applyProtection="1">
      <alignment horizontal="center" vertical="center"/>
      <protection locked="0"/>
    </xf>
    <xf numFmtId="0" fontId="6" fillId="0" borderId="77"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xf>
    <xf numFmtId="0" fontId="6" fillId="0" borderId="50" xfId="60" applyFont="1" applyFill="1" applyBorder="1" applyAlignment="1" applyProtection="1">
      <alignment horizontal="center" vertical="center"/>
      <protection/>
    </xf>
    <xf numFmtId="0" fontId="3" fillId="0" borderId="41" xfId="60"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42" xfId="58" applyFont="1" applyBorder="1" applyAlignment="1" applyProtection="1">
      <alignment vertical="center"/>
      <protection locked="0"/>
    </xf>
    <xf numFmtId="0" fontId="4" fillId="0" borderId="22" xfId="58" applyFont="1" applyBorder="1" applyAlignment="1" applyProtection="1">
      <alignment horizontal="center" vertical="center"/>
      <protection locked="0"/>
    </xf>
    <xf numFmtId="0" fontId="4" fillId="0" borderId="77" xfId="58"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0" fillId="0" borderId="50" xfId="0" applyBorder="1" applyAlignment="1" applyProtection="1">
      <alignment/>
      <protection locked="0"/>
    </xf>
    <xf numFmtId="0" fontId="10" fillId="0" borderId="0" xfId="60" applyFont="1" applyFill="1" applyBorder="1" applyAlignment="1" applyProtection="1">
      <alignment horizontal="center" vertical="top"/>
      <protection locked="0"/>
    </xf>
    <xf numFmtId="0" fontId="10" fillId="0" borderId="25" xfId="60"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5" xfId="58" applyFont="1" applyBorder="1" applyAlignment="1" applyProtection="1">
      <alignment horizontal="center"/>
      <protection locked="0"/>
    </xf>
    <xf numFmtId="0" fontId="8" fillId="0" borderId="91" xfId="0" applyFont="1" applyFill="1" applyBorder="1" applyAlignment="1" applyProtection="1">
      <alignment horizontal="center"/>
      <protection/>
    </xf>
    <xf numFmtId="0" fontId="8" fillId="0" borderId="93" xfId="0" applyFont="1" applyFill="1" applyBorder="1" applyAlignment="1" applyProtection="1">
      <alignment horizontal="center"/>
      <protection/>
    </xf>
    <xf numFmtId="0" fontId="32" fillId="0" borderId="32" xfId="60" applyFont="1" applyFill="1" applyBorder="1" applyAlignment="1" applyProtection="1">
      <alignment horizontal="center" vertical="center"/>
      <protection/>
    </xf>
    <xf numFmtId="0" fontId="32" fillId="0" borderId="14" xfId="60" applyFont="1" applyFill="1" applyBorder="1" applyAlignment="1" applyProtection="1">
      <alignment horizontal="center" vertical="center"/>
      <protection/>
    </xf>
    <xf numFmtId="0" fontId="3" fillId="0" borderId="37" xfId="58" applyFont="1" applyFill="1" applyBorder="1" applyAlignment="1" applyProtection="1">
      <alignment horizontal="center" vertical="center"/>
      <protection locked="0"/>
    </xf>
    <xf numFmtId="0" fontId="4" fillId="0" borderId="37" xfId="58" applyFont="1" applyBorder="1" applyAlignment="1" applyProtection="1">
      <alignment horizontal="center" vertical="center"/>
      <protection locked="0"/>
    </xf>
    <xf numFmtId="0" fontId="4" fillId="0" borderId="80" xfId="58" applyFont="1" applyBorder="1" applyAlignment="1" applyProtection="1">
      <alignment horizontal="center" vertical="center"/>
      <protection locked="0"/>
    </xf>
    <xf numFmtId="0" fontId="3" fillId="0" borderId="41" xfId="60" applyFont="1" applyFill="1" applyBorder="1" applyAlignment="1" applyProtection="1">
      <alignment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7" xfId="0" applyFont="1" applyFill="1" applyBorder="1" applyAlignment="1" applyProtection="1">
      <alignment horizontal="center" vertical="center"/>
      <protection locked="0"/>
    </xf>
    <xf numFmtId="0" fontId="15" fillId="0" borderId="98" xfId="0" applyFont="1" applyFill="1" applyBorder="1" applyAlignment="1" applyProtection="1">
      <alignment horizontal="center" vertical="center"/>
      <protection locked="0"/>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4" fillId="0" borderId="22" xfId="0" applyFont="1" applyFill="1" applyBorder="1" applyAlignment="1" applyProtection="1">
      <alignment horizontal="center" vertical="center"/>
      <protection/>
    </xf>
    <xf numFmtId="0" fontId="14" fillId="0" borderId="50" xfId="0" applyFont="1" applyFill="1" applyBorder="1" applyAlignment="1" applyProtection="1">
      <alignment horizontal="center" vertical="center"/>
      <protection/>
    </xf>
    <xf numFmtId="0" fontId="10" fillId="0" borderId="7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6" xfId="0" applyFont="1" applyBorder="1" applyAlignment="1" applyProtection="1">
      <alignment horizontal="left" vertical="center"/>
      <protection locked="0"/>
    </xf>
    <xf numFmtId="0" fontId="3" fillId="0" borderId="99" xfId="0" applyNumberFormat="1"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77" xfId="0" applyFont="1" applyFill="1" applyBorder="1" applyAlignment="1" applyProtection="1">
      <alignment horizontal="center" vertical="center"/>
      <protection/>
    </xf>
    <xf numFmtId="0" fontId="4" fillId="0" borderId="52"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0"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1"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3" fillId="20" borderId="79"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20" borderId="42"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jqrev" xfId="59"/>
    <cellStyle name="Normal_YBFPQNEW" xfId="60"/>
    <cellStyle name="Note" xfId="61"/>
    <cellStyle name="Output" xfId="62"/>
    <cellStyle name="Percent" xfId="63"/>
    <cellStyle name="Title" xfId="64"/>
    <cellStyle name="Total" xfId="65"/>
    <cellStyle name="Warning Text" xfId="66"/>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828925"/>
          <a:ext cx="9363075"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sheetPr>
  <dimension ref="A1:IB225"/>
  <sheetViews>
    <sheetView showGridLines="0" tabSelected="1" zoomScale="85" zoomScaleNormal="85" zoomScaleSheetLayoutView="100" zoomScalePageLayoutView="0" workbookViewId="0" topLeftCell="A1">
      <selection activeCell="B9" sqref="B9"/>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6.0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625" style="56" customWidth="1"/>
    <col min="18" max="18" width="12.625" style="56" customWidth="1"/>
    <col min="19" max="19" width="1.625" style="56" customWidth="1"/>
    <col min="20" max="20" width="20.625" style="56" customWidth="1"/>
    <col min="21" max="21" width="1.625" style="56" customWidth="1"/>
    <col min="22" max="22" width="12.625" style="56" customWidth="1"/>
    <col min="23" max="23" width="1.625" style="56" customWidth="1"/>
    <col min="24" max="24" width="12.625" style="56" customWidth="1"/>
    <col min="25" max="25" width="1.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48" t="s">
        <v>198</v>
      </c>
      <c r="C1" s="349" t="s">
        <v>251</v>
      </c>
      <c r="D1" s="748" t="e">
        <v>#REF!</v>
      </c>
      <c r="E1" s="1132" t="s">
        <v>366</v>
      </c>
      <c r="F1" s="692"/>
      <c r="G1" s="692"/>
      <c r="H1" s="692"/>
      <c r="I1" s="692"/>
      <c r="M1" s="57" t="s">
        <v>251</v>
      </c>
      <c r="N1" s="57" t="e">
        <v>#REF!</v>
      </c>
    </row>
    <row r="2" spans="1:9" ht="16.5" customHeight="1">
      <c r="A2" s="350"/>
      <c r="B2" s="351" t="s">
        <v>198</v>
      </c>
      <c r="C2" s="1142" t="s">
        <v>214</v>
      </c>
      <c r="D2" s="1137"/>
      <c r="E2" s="129" t="e">
        <v>#REF!</v>
      </c>
      <c r="F2" s="692"/>
      <c r="G2" s="692"/>
      <c r="H2" s="692"/>
      <c r="I2" s="692"/>
    </row>
    <row r="3" spans="1:15" ht="16.5" customHeight="1">
      <c r="A3" s="350"/>
      <c r="B3" s="351" t="s">
        <v>198</v>
      </c>
      <c r="C3" s="1136" t="s">
        <v>198</v>
      </c>
      <c r="D3" s="1137"/>
      <c r="E3" s="1138"/>
      <c r="F3" s="692"/>
      <c r="G3" s="692"/>
      <c r="H3" s="692"/>
      <c r="I3" s="692"/>
      <c r="K3" s="1143" t="s">
        <v>181</v>
      </c>
      <c r="L3" s="1143"/>
      <c r="M3" s="1143"/>
      <c r="N3" s="1143"/>
      <c r="O3" s="691"/>
    </row>
    <row r="4" spans="1:15" ht="16.5" customHeight="1">
      <c r="A4" s="350"/>
      <c r="B4" s="351"/>
      <c r="C4" s="330" t="s">
        <v>210</v>
      </c>
      <c r="D4" s="130"/>
      <c r="E4" s="129"/>
      <c r="F4" s="692"/>
      <c r="G4" s="692"/>
      <c r="H4" s="692"/>
      <c r="I4" s="692"/>
      <c r="K4" s="1143"/>
      <c r="L4" s="1143"/>
      <c r="M4" s="1143"/>
      <c r="N4" s="1143"/>
      <c r="O4" s="691"/>
    </row>
    <row r="5" spans="1:15" ht="16.5" customHeight="1">
      <c r="A5" s="1150" t="s">
        <v>242</v>
      </c>
      <c r="B5" s="1151"/>
      <c r="C5" s="1139" t="e">
        <v>#REF!</v>
      </c>
      <c r="D5" s="1140"/>
      <c r="E5" s="1141"/>
      <c r="F5" s="692"/>
      <c r="G5" s="692"/>
      <c r="H5" s="692"/>
      <c r="I5" s="692"/>
      <c r="K5" s="1143"/>
      <c r="L5" s="1143"/>
      <c r="M5" s="1143"/>
      <c r="N5" s="1143"/>
      <c r="O5" s="691"/>
    </row>
    <row r="6" spans="1:15" ht="16.5" customHeight="1">
      <c r="A6" s="1150"/>
      <c r="B6" s="1151"/>
      <c r="C6" s="131"/>
      <c r="D6" s="132"/>
      <c r="E6" s="133"/>
      <c r="F6" s="692"/>
      <c r="G6" s="692"/>
      <c r="H6" s="692"/>
      <c r="I6" s="692"/>
      <c r="K6" s="1143"/>
      <c r="L6" s="1143"/>
      <c r="M6" s="1143"/>
      <c r="N6" s="1143"/>
      <c r="O6" s="691"/>
    </row>
    <row r="7" spans="1:15" ht="16.5" customHeight="1">
      <c r="A7" s="1152" t="s">
        <v>205</v>
      </c>
      <c r="B7" s="1153"/>
      <c r="C7" s="330" t="s">
        <v>211</v>
      </c>
      <c r="D7" s="134" t="e">
        <v>#REF!</v>
      </c>
      <c r="E7" s="135" t="e">
        <v>#REF!</v>
      </c>
      <c r="F7" s="692"/>
      <c r="G7" s="692"/>
      <c r="H7" s="692"/>
      <c r="I7" s="692"/>
      <c r="L7" s="58" t="s">
        <v>198</v>
      </c>
      <c r="N7" s="1154" t="s">
        <v>32</v>
      </c>
      <c r="O7" s="1154"/>
    </row>
    <row r="8" spans="1:15" ht="15.75" customHeight="1">
      <c r="A8" s="1152" t="s">
        <v>241</v>
      </c>
      <c r="B8" s="1153"/>
      <c r="C8" s="330" t="s">
        <v>213</v>
      </c>
      <c r="D8" s="130" t="e">
        <v>#REF!</v>
      </c>
      <c r="E8" s="129"/>
      <c r="F8" s="693"/>
      <c r="G8" s="694"/>
      <c r="H8" s="692"/>
      <c r="I8" s="692"/>
      <c r="L8" s="59" t="s">
        <v>35</v>
      </c>
      <c r="N8" s="1154"/>
      <c r="O8" s="1154"/>
    </row>
    <row r="9" spans="1:15" ht="15.75" customHeight="1" thickBot="1">
      <c r="A9" s="352"/>
      <c r="B9" s="27"/>
      <c r="C9" s="12"/>
      <c r="D9" s="282" t="s">
        <v>190</v>
      </c>
      <c r="E9" s="283" t="s">
        <v>191</v>
      </c>
      <c r="F9" s="695" t="s">
        <v>182</v>
      </c>
      <c r="G9" s="695" t="s">
        <v>182</v>
      </c>
      <c r="H9" s="695" t="s">
        <v>183</v>
      </c>
      <c r="I9" s="695" t="s">
        <v>183</v>
      </c>
      <c r="K9" s="61" t="s">
        <v>198</v>
      </c>
      <c r="L9" s="58"/>
      <c r="M9" s="102" t="s">
        <v>198</v>
      </c>
      <c r="N9" s="102"/>
      <c r="O9" s="102"/>
    </row>
    <row r="10" spans="1:15" ht="12.75" customHeight="1">
      <c r="A10" s="353" t="s">
        <v>215</v>
      </c>
      <c r="B10" s="354" t="s">
        <v>215</v>
      </c>
      <c r="C10" s="1148" t="s">
        <v>209</v>
      </c>
      <c r="D10" s="696" t="e">
        <v>#REF!</v>
      </c>
      <c r="E10" s="697" t="e">
        <v>#REF!</v>
      </c>
      <c r="F10" s="698" t="e">
        <v>#REF!</v>
      </c>
      <c r="G10" s="699" t="e">
        <v>#REF!</v>
      </c>
      <c r="H10" s="699" t="e">
        <v>#REF!</v>
      </c>
      <c r="I10" s="210" t="e">
        <v>#REF!</v>
      </c>
      <c r="J10" s="749"/>
      <c r="K10" s="274" t="s">
        <v>215</v>
      </c>
      <c r="L10" s="275" t="s">
        <v>215</v>
      </c>
      <c r="M10" s="750" t="s">
        <v>209</v>
      </c>
      <c r="N10" s="751" t="e">
        <v>#REF!</v>
      </c>
      <c r="O10" s="752" t="e">
        <v>#REF!</v>
      </c>
    </row>
    <row r="11" spans="1:15" ht="12.75" customHeight="1">
      <c r="A11" s="355" t="s">
        <v>206</v>
      </c>
      <c r="B11" s="356"/>
      <c r="C11" s="1149"/>
      <c r="D11" s="357" t="s">
        <v>207</v>
      </c>
      <c r="E11" s="358" t="s">
        <v>207</v>
      </c>
      <c r="F11" s="700"/>
      <c r="G11" s="701"/>
      <c r="H11" s="701"/>
      <c r="I11" s="753"/>
      <c r="J11" s="749"/>
      <c r="K11" s="5" t="s">
        <v>206</v>
      </c>
      <c r="L11" s="62"/>
      <c r="M11" s="63"/>
      <c r="N11" s="64" t="s">
        <v>207</v>
      </c>
      <c r="O11" s="754" t="s">
        <v>207</v>
      </c>
    </row>
    <row r="12" spans="1:15" s="332" customFormat="1" ht="12.75" customHeight="1">
      <c r="A12" s="1144" t="s">
        <v>345</v>
      </c>
      <c r="B12" s="1145"/>
      <c r="C12" s="1146"/>
      <c r="D12" s="1146"/>
      <c r="E12" s="1147"/>
      <c r="F12" s="700"/>
      <c r="G12" s="701"/>
      <c r="H12" s="701"/>
      <c r="I12" s="701"/>
      <c r="J12" s="755"/>
      <c r="K12" s="756"/>
      <c r="L12" s="65" t="s">
        <v>345</v>
      </c>
      <c r="M12" s="66"/>
      <c r="N12" s="67"/>
      <c r="O12" s="757"/>
    </row>
    <row r="13" spans="1:236" s="710" customFormat="1" ht="12.75" customHeight="1">
      <c r="A13" s="703">
        <v>1</v>
      </c>
      <c r="B13" s="704" t="s">
        <v>208</v>
      </c>
      <c r="C13" s="705" t="s">
        <v>33</v>
      </c>
      <c r="D13" s="706">
        <v>11184.041149495031</v>
      </c>
      <c r="E13" s="706">
        <v>10550.21339290933</v>
      </c>
      <c r="F13" s="707" t="s">
        <v>367</v>
      </c>
      <c r="G13" s="1042" t="s">
        <v>367</v>
      </c>
      <c r="H13" s="708" t="s">
        <v>367</v>
      </c>
      <c r="I13" s="708" t="s">
        <v>367</v>
      </c>
      <c r="J13" s="759"/>
      <c r="K13" s="760">
        <v>1</v>
      </c>
      <c r="L13" s="712" t="s">
        <v>208</v>
      </c>
      <c r="M13" s="713" t="s">
        <v>197</v>
      </c>
      <c r="N13" s="714">
        <v>0</v>
      </c>
      <c r="O13" s="761">
        <v>0</v>
      </c>
      <c r="P13" s="762"/>
      <c r="Q13" s="762"/>
      <c r="R13" s="762"/>
      <c r="S13" s="762"/>
      <c r="T13" s="762"/>
      <c r="U13" s="762"/>
      <c r="V13" s="762"/>
      <c r="W13" s="762"/>
      <c r="X13" s="762"/>
      <c r="Y13" s="762"/>
      <c r="Z13" s="762"/>
      <c r="AA13" s="762"/>
      <c r="AB13" s="762"/>
      <c r="AC13" s="762"/>
      <c r="AD13" s="762"/>
      <c r="AE13" s="762"/>
      <c r="AF13" s="762"/>
      <c r="AG13" s="762"/>
      <c r="AH13" s="762"/>
      <c r="AI13" s="762"/>
      <c r="AJ13" s="762"/>
      <c r="AK13" s="762"/>
      <c r="AL13" s="762"/>
      <c r="AM13" s="762"/>
      <c r="AN13" s="762"/>
      <c r="AO13" s="762"/>
      <c r="AP13" s="762"/>
      <c r="AQ13" s="762"/>
      <c r="AR13" s="762"/>
      <c r="AS13" s="762"/>
      <c r="AT13" s="762"/>
      <c r="AU13" s="762"/>
      <c r="AV13" s="762"/>
      <c r="AW13" s="762"/>
      <c r="AX13" s="762"/>
      <c r="AY13" s="762"/>
      <c r="AZ13" s="762"/>
      <c r="BA13" s="762"/>
      <c r="BB13" s="762"/>
      <c r="BC13" s="762"/>
      <c r="BD13" s="762"/>
      <c r="BE13" s="762"/>
      <c r="BF13" s="762"/>
      <c r="BG13" s="762"/>
      <c r="BH13" s="762"/>
      <c r="BI13" s="762"/>
      <c r="BJ13" s="762"/>
      <c r="BK13" s="762"/>
      <c r="BL13" s="762"/>
      <c r="BM13" s="762"/>
      <c r="BN13" s="762"/>
      <c r="BO13" s="762"/>
      <c r="BP13" s="762"/>
      <c r="BQ13" s="762"/>
      <c r="BR13" s="762"/>
      <c r="BS13" s="762"/>
      <c r="BT13" s="762"/>
      <c r="BU13" s="762"/>
      <c r="BV13" s="762"/>
      <c r="BW13" s="762"/>
      <c r="BX13" s="762"/>
      <c r="BY13" s="762"/>
      <c r="BZ13" s="762"/>
      <c r="CA13" s="762"/>
      <c r="CB13" s="762"/>
      <c r="CC13" s="762"/>
      <c r="CD13" s="762"/>
      <c r="CE13" s="762"/>
      <c r="CF13" s="762"/>
      <c r="CG13" s="762"/>
      <c r="CH13" s="762"/>
      <c r="CI13" s="762"/>
      <c r="CJ13" s="762"/>
      <c r="CK13" s="762"/>
      <c r="CL13" s="762"/>
      <c r="CM13" s="762"/>
      <c r="CN13" s="762"/>
      <c r="CO13" s="762"/>
      <c r="CP13" s="762"/>
      <c r="CQ13" s="762"/>
      <c r="CR13" s="762"/>
      <c r="CS13" s="762"/>
      <c r="CT13" s="762"/>
      <c r="CU13" s="762"/>
      <c r="CV13" s="762"/>
      <c r="CW13" s="762"/>
      <c r="CX13" s="762"/>
      <c r="CY13" s="762"/>
      <c r="CZ13" s="762"/>
      <c r="DA13" s="762"/>
      <c r="DB13" s="762"/>
      <c r="DC13" s="762"/>
      <c r="DD13" s="762"/>
      <c r="DE13" s="762"/>
      <c r="DF13" s="762"/>
      <c r="DG13" s="762"/>
      <c r="DH13" s="762"/>
      <c r="DI13" s="762"/>
      <c r="DJ13" s="762"/>
      <c r="DK13" s="762"/>
      <c r="DL13" s="762"/>
      <c r="DM13" s="762"/>
      <c r="DN13" s="762"/>
      <c r="DO13" s="762"/>
      <c r="DP13" s="762"/>
      <c r="DQ13" s="762"/>
      <c r="DR13" s="762"/>
      <c r="DS13" s="762"/>
      <c r="DT13" s="762"/>
      <c r="DU13" s="762"/>
      <c r="DV13" s="762"/>
      <c r="DW13" s="762"/>
      <c r="DX13" s="762"/>
      <c r="DY13" s="762"/>
      <c r="DZ13" s="762"/>
      <c r="EA13" s="762"/>
      <c r="EB13" s="762"/>
      <c r="EC13" s="762"/>
      <c r="ED13" s="762"/>
      <c r="EE13" s="762"/>
      <c r="EF13" s="762"/>
      <c r="EG13" s="762"/>
      <c r="EH13" s="762"/>
      <c r="EI13" s="762"/>
      <c r="EJ13" s="762"/>
      <c r="EK13" s="762"/>
      <c r="EL13" s="762"/>
      <c r="EM13" s="762"/>
      <c r="EN13" s="762"/>
      <c r="EO13" s="762"/>
      <c r="EP13" s="762"/>
      <c r="EQ13" s="762"/>
      <c r="ER13" s="762"/>
      <c r="ES13" s="762"/>
      <c r="ET13" s="762"/>
      <c r="EU13" s="762"/>
      <c r="EV13" s="762"/>
      <c r="EW13" s="762"/>
      <c r="EX13" s="762"/>
      <c r="EY13" s="762"/>
      <c r="EZ13" s="762"/>
      <c r="FA13" s="762"/>
      <c r="FB13" s="762"/>
      <c r="FC13" s="762"/>
      <c r="FD13" s="762"/>
      <c r="FE13" s="762"/>
      <c r="FF13" s="762"/>
      <c r="FG13" s="762"/>
      <c r="FH13" s="762"/>
      <c r="FI13" s="762"/>
      <c r="FJ13" s="762"/>
      <c r="FK13" s="762"/>
      <c r="FL13" s="762"/>
      <c r="FM13" s="762"/>
      <c r="FN13" s="762"/>
      <c r="FO13" s="762"/>
      <c r="FP13" s="762"/>
      <c r="FQ13" s="762"/>
      <c r="FR13" s="762"/>
      <c r="FS13" s="762"/>
      <c r="FT13" s="762"/>
      <c r="FU13" s="762"/>
      <c r="FV13" s="762"/>
      <c r="FW13" s="762"/>
      <c r="FX13" s="762"/>
      <c r="FY13" s="762"/>
      <c r="FZ13" s="762"/>
      <c r="GA13" s="762"/>
      <c r="GB13" s="762"/>
      <c r="GC13" s="762"/>
      <c r="GD13" s="762"/>
      <c r="GE13" s="762"/>
      <c r="GF13" s="762"/>
      <c r="GG13" s="762"/>
      <c r="GH13" s="762"/>
      <c r="GI13" s="762"/>
      <c r="GJ13" s="762"/>
      <c r="GK13" s="762"/>
      <c r="GL13" s="762"/>
      <c r="GM13" s="762"/>
      <c r="GN13" s="762"/>
      <c r="GO13" s="762"/>
      <c r="GP13" s="762"/>
      <c r="GQ13" s="762"/>
      <c r="GR13" s="762"/>
      <c r="GS13" s="762"/>
      <c r="GT13" s="762"/>
      <c r="GU13" s="762"/>
      <c r="GV13" s="762"/>
      <c r="GW13" s="762"/>
      <c r="GX13" s="762"/>
      <c r="GY13" s="762"/>
      <c r="GZ13" s="762"/>
      <c r="HA13" s="762"/>
      <c r="HB13" s="762"/>
      <c r="HC13" s="762"/>
      <c r="HD13" s="762"/>
      <c r="HE13" s="762"/>
      <c r="HF13" s="762"/>
      <c r="HG13" s="762"/>
      <c r="HH13" s="762"/>
      <c r="HI13" s="762"/>
      <c r="HJ13" s="762"/>
      <c r="HK13" s="762"/>
      <c r="HL13" s="762"/>
      <c r="HM13" s="762"/>
      <c r="HN13" s="762"/>
      <c r="HO13" s="762"/>
      <c r="HP13" s="762"/>
      <c r="HQ13" s="762"/>
      <c r="HR13" s="762"/>
      <c r="HS13" s="762"/>
      <c r="HT13" s="762"/>
      <c r="HU13" s="762"/>
      <c r="HV13" s="762"/>
      <c r="HW13" s="762"/>
      <c r="HX13" s="762"/>
      <c r="HY13" s="762"/>
      <c r="HZ13" s="762"/>
      <c r="IA13" s="762"/>
      <c r="IB13" s="762"/>
    </row>
    <row r="14" spans="1:236" s="710" customFormat="1" ht="12.75" customHeight="1">
      <c r="A14" s="715" t="s">
        <v>220</v>
      </c>
      <c r="B14" s="716" t="s">
        <v>202</v>
      </c>
      <c r="C14" s="705" t="s">
        <v>33</v>
      </c>
      <c r="D14" s="706">
        <v>10718.52992835328</v>
      </c>
      <c r="E14" s="706">
        <v>10088.29704107008</v>
      </c>
      <c r="F14" s="707" t="s">
        <v>367</v>
      </c>
      <c r="G14" s="1043" t="s">
        <v>367</v>
      </c>
      <c r="H14" s="708" t="s">
        <v>367</v>
      </c>
      <c r="I14" s="708" t="s">
        <v>367</v>
      </c>
      <c r="J14" s="759"/>
      <c r="K14" s="14" t="s">
        <v>220</v>
      </c>
      <c r="L14" s="717" t="s">
        <v>202</v>
      </c>
      <c r="M14" s="713" t="s">
        <v>197</v>
      </c>
      <c r="N14" s="718">
        <v>0</v>
      </c>
      <c r="O14" s="763">
        <v>0</v>
      </c>
      <c r="P14" s="762"/>
      <c r="Q14" s="762"/>
      <c r="R14" s="762"/>
      <c r="S14" s="762"/>
      <c r="T14" s="762"/>
      <c r="U14" s="762"/>
      <c r="V14" s="762"/>
      <c r="W14" s="762"/>
      <c r="X14" s="762"/>
      <c r="Y14" s="762"/>
      <c r="Z14" s="762"/>
      <c r="AA14" s="762"/>
      <c r="AB14" s="762"/>
      <c r="AC14" s="762"/>
      <c r="AD14" s="762"/>
      <c r="AE14" s="762"/>
      <c r="AF14" s="762"/>
      <c r="AG14" s="762"/>
      <c r="AH14" s="762"/>
      <c r="AI14" s="762"/>
      <c r="AJ14" s="762"/>
      <c r="AK14" s="762"/>
      <c r="AL14" s="762"/>
      <c r="AM14" s="762"/>
      <c r="AN14" s="762"/>
      <c r="AO14" s="762"/>
      <c r="AP14" s="762"/>
      <c r="AQ14" s="762"/>
      <c r="AR14" s="762"/>
      <c r="AS14" s="762"/>
      <c r="AT14" s="762"/>
      <c r="AU14" s="762"/>
      <c r="AV14" s="762"/>
      <c r="AW14" s="762"/>
      <c r="AX14" s="762"/>
      <c r="AY14" s="762"/>
      <c r="AZ14" s="762"/>
      <c r="BA14" s="762"/>
      <c r="BB14" s="762"/>
      <c r="BC14" s="762"/>
      <c r="BD14" s="762"/>
      <c r="BE14" s="762"/>
      <c r="BF14" s="762"/>
      <c r="BG14" s="762"/>
      <c r="BH14" s="762"/>
      <c r="BI14" s="762"/>
      <c r="BJ14" s="762"/>
      <c r="BK14" s="762"/>
      <c r="BL14" s="762"/>
      <c r="BM14" s="762"/>
      <c r="BN14" s="762"/>
      <c r="BO14" s="762"/>
      <c r="BP14" s="762"/>
      <c r="BQ14" s="762"/>
      <c r="BR14" s="762"/>
      <c r="BS14" s="762"/>
      <c r="BT14" s="762"/>
      <c r="BU14" s="762"/>
      <c r="BV14" s="762"/>
      <c r="BW14" s="762"/>
      <c r="BX14" s="762"/>
      <c r="BY14" s="762"/>
      <c r="BZ14" s="762"/>
      <c r="CA14" s="762"/>
      <c r="CB14" s="762"/>
      <c r="CC14" s="762"/>
      <c r="CD14" s="762"/>
      <c r="CE14" s="762"/>
      <c r="CF14" s="762"/>
      <c r="CG14" s="762"/>
      <c r="CH14" s="762"/>
      <c r="CI14" s="762"/>
      <c r="CJ14" s="762"/>
      <c r="CK14" s="762"/>
      <c r="CL14" s="762"/>
      <c r="CM14" s="762"/>
      <c r="CN14" s="762"/>
      <c r="CO14" s="762"/>
      <c r="CP14" s="762"/>
      <c r="CQ14" s="762"/>
      <c r="CR14" s="762"/>
      <c r="CS14" s="762"/>
      <c r="CT14" s="762"/>
      <c r="CU14" s="762"/>
      <c r="CV14" s="762"/>
      <c r="CW14" s="762"/>
      <c r="CX14" s="762"/>
      <c r="CY14" s="762"/>
      <c r="CZ14" s="762"/>
      <c r="DA14" s="762"/>
      <c r="DB14" s="762"/>
      <c r="DC14" s="762"/>
      <c r="DD14" s="762"/>
      <c r="DE14" s="762"/>
      <c r="DF14" s="762"/>
      <c r="DG14" s="762"/>
      <c r="DH14" s="762"/>
      <c r="DI14" s="762"/>
      <c r="DJ14" s="762"/>
      <c r="DK14" s="762"/>
      <c r="DL14" s="762"/>
      <c r="DM14" s="762"/>
      <c r="DN14" s="762"/>
      <c r="DO14" s="762"/>
      <c r="DP14" s="762"/>
      <c r="DQ14" s="762"/>
      <c r="DR14" s="762"/>
      <c r="DS14" s="762"/>
      <c r="DT14" s="762"/>
      <c r="DU14" s="762"/>
      <c r="DV14" s="762"/>
      <c r="DW14" s="762"/>
      <c r="DX14" s="762"/>
      <c r="DY14" s="762"/>
      <c r="DZ14" s="762"/>
      <c r="EA14" s="762"/>
      <c r="EB14" s="762"/>
      <c r="EC14" s="762"/>
      <c r="ED14" s="762"/>
      <c r="EE14" s="762"/>
      <c r="EF14" s="762"/>
      <c r="EG14" s="762"/>
      <c r="EH14" s="762"/>
      <c r="EI14" s="762"/>
      <c r="EJ14" s="762"/>
      <c r="EK14" s="762"/>
      <c r="EL14" s="762"/>
      <c r="EM14" s="762"/>
      <c r="EN14" s="762"/>
      <c r="EO14" s="762"/>
      <c r="EP14" s="762"/>
      <c r="EQ14" s="762"/>
      <c r="ER14" s="762"/>
      <c r="ES14" s="762"/>
      <c r="ET14" s="762"/>
      <c r="EU14" s="762"/>
      <c r="EV14" s="762"/>
      <c r="EW14" s="762"/>
      <c r="EX14" s="762"/>
      <c r="EY14" s="762"/>
      <c r="EZ14" s="762"/>
      <c r="FA14" s="762"/>
      <c r="FB14" s="762"/>
      <c r="FC14" s="762"/>
      <c r="FD14" s="762"/>
      <c r="FE14" s="762"/>
      <c r="FF14" s="762"/>
      <c r="FG14" s="762"/>
      <c r="FH14" s="762"/>
      <c r="FI14" s="762"/>
      <c r="FJ14" s="762"/>
      <c r="FK14" s="762"/>
      <c r="FL14" s="762"/>
      <c r="FM14" s="762"/>
      <c r="FN14" s="762"/>
      <c r="FO14" s="762"/>
      <c r="FP14" s="762"/>
      <c r="FQ14" s="762"/>
      <c r="FR14" s="762"/>
      <c r="FS14" s="762"/>
      <c r="FT14" s="762"/>
      <c r="FU14" s="762"/>
      <c r="FV14" s="762"/>
      <c r="FW14" s="762"/>
      <c r="FX14" s="762"/>
      <c r="FY14" s="762"/>
      <c r="FZ14" s="762"/>
      <c r="GA14" s="762"/>
      <c r="GB14" s="762"/>
      <c r="GC14" s="762"/>
      <c r="GD14" s="762"/>
      <c r="GE14" s="762"/>
      <c r="GF14" s="762"/>
      <c r="GG14" s="762"/>
      <c r="GH14" s="762"/>
      <c r="GI14" s="762"/>
      <c r="GJ14" s="762"/>
      <c r="GK14" s="762"/>
      <c r="GL14" s="762"/>
      <c r="GM14" s="762"/>
      <c r="GN14" s="762"/>
      <c r="GO14" s="762"/>
      <c r="GP14" s="762"/>
      <c r="GQ14" s="762"/>
      <c r="GR14" s="762"/>
      <c r="GS14" s="762"/>
      <c r="GT14" s="762"/>
      <c r="GU14" s="762"/>
      <c r="GV14" s="762"/>
      <c r="GW14" s="762"/>
      <c r="GX14" s="762"/>
      <c r="GY14" s="762"/>
      <c r="GZ14" s="762"/>
      <c r="HA14" s="762"/>
      <c r="HB14" s="762"/>
      <c r="HC14" s="762"/>
      <c r="HD14" s="762"/>
      <c r="HE14" s="762"/>
      <c r="HF14" s="762"/>
      <c r="HG14" s="762"/>
      <c r="HH14" s="762"/>
      <c r="HI14" s="762"/>
      <c r="HJ14" s="762"/>
      <c r="HK14" s="762"/>
      <c r="HL14" s="762"/>
      <c r="HM14" s="762"/>
      <c r="HN14" s="762"/>
      <c r="HO14" s="762"/>
      <c r="HP14" s="762"/>
      <c r="HQ14" s="762"/>
      <c r="HR14" s="762"/>
      <c r="HS14" s="762"/>
      <c r="HT14" s="762"/>
      <c r="HU14" s="762"/>
      <c r="HV14" s="762"/>
      <c r="HW14" s="762"/>
      <c r="HX14" s="762"/>
      <c r="HY14" s="762"/>
      <c r="HZ14" s="762"/>
      <c r="IA14" s="762"/>
      <c r="IB14" s="762"/>
    </row>
    <row r="15" spans="1:236" s="710" customFormat="1" ht="12.75" customHeight="1">
      <c r="A15" s="715" t="s">
        <v>292</v>
      </c>
      <c r="B15" s="716" t="s">
        <v>203</v>
      </c>
      <c r="C15" s="705" t="s">
        <v>33</v>
      </c>
      <c r="D15" s="706">
        <v>465.51122114175</v>
      </c>
      <c r="E15" s="706">
        <v>461.91635183924996</v>
      </c>
      <c r="F15" s="707" t="s">
        <v>367</v>
      </c>
      <c r="G15" s="1043" t="s">
        <v>367</v>
      </c>
      <c r="H15" s="708" t="s">
        <v>367</v>
      </c>
      <c r="I15" s="708" t="s">
        <v>367</v>
      </c>
      <c r="J15" s="759"/>
      <c r="K15" s="14" t="s">
        <v>292</v>
      </c>
      <c r="L15" s="717" t="s">
        <v>203</v>
      </c>
      <c r="M15" s="713" t="s">
        <v>197</v>
      </c>
      <c r="N15" s="719">
        <v>0</v>
      </c>
      <c r="O15" s="764">
        <v>0</v>
      </c>
      <c r="P15" s="762"/>
      <c r="Q15" s="762"/>
      <c r="R15" s="762"/>
      <c r="S15" s="762"/>
      <c r="T15" s="762"/>
      <c r="U15" s="762"/>
      <c r="V15" s="762"/>
      <c r="W15" s="762"/>
      <c r="X15" s="762"/>
      <c r="Y15" s="762"/>
      <c r="Z15" s="762"/>
      <c r="AA15" s="762"/>
      <c r="AB15" s="762"/>
      <c r="AC15" s="762"/>
      <c r="AD15" s="762"/>
      <c r="AE15" s="762"/>
      <c r="AF15" s="762"/>
      <c r="AG15" s="762"/>
      <c r="AH15" s="762"/>
      <c r="AI15" s="762"/>
      <c r="AJ15" s="762"/>
      <c r="AK15" s="762"/>
      <c r="AL15" s="762"/>
      <c r="AM15" s="762"/>
      <c r="AN15" s="762"/>
      <c r="AO15" s="762"/>
      <c r="AP15" s="762"/>
      <c r="AQ15" s="762"/>
      <c r="AR15" s="762"/>
      <c r="AS15" s="762"/>
      <c r="AT15" s="762"/>
      <c r="AU15" s="762"/>
      <c r="AV15" s="762"/>
      <c r="AW15" s="762"/>
      <c r="AX15" s="762"/>
      <c r="AY15" s="762"/>
      <c r="AZ15" s="762"/>
      <c r="BA15" s="762"/>
      <c r="BB15" s="762"/>
      <c r="BC15" s="762"/>
      <c r="BD15" s="762"/>
      <c r="BE15" s="762"/>
      <c r="BF15" s="762"/>
      <c r="BG15" s="762"/>
      <c r="BH15" s="762"/>
      <c r="BI15" s="762"/>
      <c r="BJ15" s="762"/>
      <c r="BK15" s="762"/>
      <c r="BL15" s="762"/>
      <c r="BM15" s="762"/>
      <c r="BN15" s="762"/>
      <c r="BO15" s="762"/>
      <c r="BP15" s="762"/>
      <c r="BQ15" s="762"/>
      <c r="BR15" s="762"/>
      <c r="BS15" s="762"/>
      <c r="BT15" s="762"/>
      <c r="BU15" s="762"/>
      <c r="BV15" s="762"/>
      <c r="BW15" s="762"/>
      <c r="BX15" s="762"/>
      <c r="BY15" s="762"/>
      <c r="BZ15" s="762"/>
      <c r="CA15" s="762"/>
      <c r="CB15" s="762"/>
      <c r="CC15" s="762"/>
      <c r="CD15" s="762"/>
      <c r="CE15" s="762"/>
      <c r="CF15" s="762"/>
      <c r="CG15" s="762"/>
      <c r="CH15" s="762"/>
      <c r="CI15" s="762"/>
      <c r="CJ15" s="762"/>
      <c r="CK15" s="762"/>
      <c r="CL15" s="762"/>
      <c r="CM15" s="762"/>
      <c r="CN15" s="762"/>
      <c r="CO15" s="762"/>
      <c r="CP15" s="762"/>
      <c r="CQ15" s="762"/>
      <c r="CR15" s="762"/>
      <c r="CS15" s="762"/>
      <c r="CT15" s="762"/>
      <c r="CU15" s="762"/>
      <c r="CV15" s="762"/>
      <c r="CW15" s="762"/>
      <c r="CX15" s="762"/>
      <c r="CY15" s="762"/>
      <c r="CZ15" s="762"/>
      <c r="DA15" s="762"/>
      <c r="DB15" s="762"/>
      <c r="DC15" s="762"/>
      <c r="DD15" s="762"/>
      <c r="DE15" s="762"/>
      <c r="DF15" s="762"/>
      <c r="DG15" s="762"/>
      <c r="DH15" s="762"/>
      <c r="DI15" s="762"/>
      <c r="DJ15" s="762"/>
      <c r="DK15" s="762"/>
      <c r="DL15" s="762"/>
      <c r="DM15" s="762"/>
      <c r="DN15" s="762"/>
      <c r="DO15" s="762"/>
      <c r="DP15" s="762"/>
      <c r="DQ15" s="762"/>
      <c r="DR15" s="762"/>
      <c r="DS15" s="762"/>
      <c r="DT15" s="762"/>
      <c r="DU15" s="762"/>
      <c r="DV15" s="762"/>
      <c r="DW15" s="762"/>
      <c r="DX15" s="762"/>
      <c r="DY15" s="762"/>
      <c r="DZ15" s="762"/>
      <c r="EA15" s="762"/>
      <c r="EB15" s="762"/>
      <c r="EC15" s="762"/>
      <c r="ED15" s="762"/>
      <c r="EE15" s="762"/>
      <c r="EF15" s="762"/>
      <c r="EG15" s="762"/>
      <c r="EH15" s="762"/>
      <c r="EI15" s="762"/>
      <c r="EJ15" s="762"/>
      <c r="EK15" s="762"/>
      <c r="EL15" s="762"/>
      <c r="EM15" s="762"/>
      <c r="EN15" s="762"/>
      <c r="EO15" s="762"/>
      <c r="EP15" s="762"/>
      <c r="EQ15" s="762"/>
      <c r="ER15" s="762"/>
      <c r="ES15" s="762"/>
      <c r="ET15" s="762"/>
      <c r="EU15" s="762"/>
      <c r="EV15" s="762"/>
      <c r="EW15" s="762"/>
      <c r="EX15" s="762"/>
      <c r="EY15" s="762"/>
      <c r="EZ15" s="762"/>
      <c r="FA15" s="762"/>
      <c r="FB15" s="762"/>
      <c r="FC15" s="762"/>
      <c r="FD15" s="762"/>
      <c r="FE15" s="762"/>
      <c r="FF15" s="762"/>
      <c r="FG15" s="762"/>
      <c r="FH15" s="762"/>
      <c r="FI15" s="762"/>
      <c r="FJ15" s="762"/>
      <c r="FK15" s="762"/>
      <c r="FL15" s="762"/>
      <c r="FM15" s="762"/>
      <c r="FN15" s="762"/>
      <c r="FO15" s="762"/>
      <c r="FP15" s="762"/>
      <c r="FQ15" s="762"/>
      <c r="FR15" s="762"/>
      <c r="FS15" s="762"/>
      <c r="FT15" s="762"/>
      <c r="FU15" s="762"/>
      <c r="FV15" s="762"/>
      <c r="FW15" s="762"/>
      <c r="FX15" s="762"/>
      <c r="FY15" s="762"/>
      <c r="FZ15" s="762"/>
      <c r="GA15" s="762"/>
      <c r="GB15" s="762"/>
      <c r="GC15" s="762"/>
      <c r="GD15" s="762"/>
      <c r="GE15" s="762"/>
      <c r="GF15" s="762"/>
      <c r="GG15" s="762"/>
      <c r="GH15" s="762"/>
      <c r="GI15" s="762"/>
      <c r="GJ15" s="762"/>
      <c r="GK15" s="762"/>
      <c r="GL15" s="762"/>
      <c r="GM15" s="762"/>
      <c r="GN15" s="762"/>
      <c r="GO15" s="762"/>
      <c r="GP15" s="762"/>
      <c r="GQ15" s="762"/>
      <c r="GR15" s="762"/>
      <c r="GS15" s="762"/>
      <c r="GT15" s="762"/>
      <c r="GU15" s="762"/>
      <c r="GV15" s="762"/>
      <c r="GW15" s="762"/>
      <c r="GX15" s="762"/>
      <c r="GY15" s="762"/>
      <c r="GZ15" s="762"/>
      <c r="HA15" s="762"/>
      <c r="HB15" s="762"/>
      <c r="HC15" s="762"/>
      <c r="HD15" s="762"/>
      <c r="HE15" s="762"/>
      <c r="HF15" s="762"/>
      <c r="HG15" s="762"/>
      <c r="HH15" s="762"/>
      <c r="HI15" s="762"/>
      <c r="HJ15" s="762"/>
      <c r="HK15" s="762"/>
      <c r="HL15" s="762"/>
      <c r="HM15" s="762"/>
      <c r="HN15" s="762"/>
      <c r="HO15" s="762"/>
      <c r="HP15" s="762"/>
      <c r="HQ15" s="762"/>
      <c r="HR15" s="762"/>
      <c r="HS15" s="762"/>
      <c r="HT15" s="762"/>
      <c r="HU15" s="762"/>
      <c r="HV15" s="762"/>
      <c r="HW15" s="762"/>
      <c r="HX15" s="762"/>
      <c r="HY15" s="762"/>
      <c r="HZ15" s="762"/>
      <c r="IA15" s="762"/>
      <c r="IB15" s="762"/>
    </row>
    <row r="16" spans="1:236" s="376" customFormat="1" ht="12.75" customHeight="1">
      <c r="A16" s="715" t="s">
        <v>159</v>
      </c>
      <c r="B16" s="716" t="s">
        <v>245</v>
      </c>
      <c r="C16" s="705" t="s">
        <v>33</v>
      </c>
      <c r="D16" s="706">
        <v>1823</v>
      </c>
      <c r="E16" s="706">
        <v>1921.2</v>
      </c>
      <c r="F16" s="720" t="s">
        <v>367</v>
      </c>
      <c r="G16" s="1043" t="s">
        <v>367</v>
      </c>
      <c r="H16" s="721" t="s">
        <v>367</v>
      </c>
      <c r="I16" s="721" t="s">
        <v>367</v>
      </c>
      <c r="J16" s="759"/>
      <c r="K16" s="14" t="s">
        <v>159</v>
      </c>
      <c r="L16" s="723" t="s">
        <v>245</v>
      </c>
      <c r="M16" s="713" t="s">
        <v>197</v>
      </c>
      <c r="N16" s="724">
        <v>0</v>
      </c>
      <c r="O16" s="765">
        <v>0</v>
      </c>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15" s="79" customFormat="1" ht="12.75" customHeight="1">
      <c r="A17" s="725" t="s">
        <v>221</v>
      </c>
      <c r="B17" s="361" t="s">
        <v>202</v>
      </c>
      <c r="C17" s="726" t="s">
        <v>33</v>
      </c>
      <c r="D17" s="687">
        <v>1473</v>
      </c>
      <c r="E17" s="687">
        <v>1571.2</v>
      </c>
      <c r="F17" s="727"/>
      <c r="G17" s="728"/>
      <c r="H17" s="728" t="s">
        <v>367</v>
      </c>
      <c r="I17" s="728" t="s">
        <v>367</v>
      </c>
      <c r="J17" s="766"/>
      <c r="K17" s="14" t="s">
        <v>221</v>
      </c>
      <c r="L17" s="1" t="s">
        <v>202</v>
      </c>
      <c r="M17" s="713" t="s">
        <v>197</v>
      </c>
      <c r="N17" s="729"/>
      <c r="O17" s="767"/>
    </row>
    <row r="18" spans="1:15" s="79" customFormat="1" ht="12.75" customHeight="1">
      <c r="A18" s="725" t="s">
        <v>293</v>
      </c>
      <c r="B18" s="361" t="s">
        <v>203</v>
      </c>
      <c r="C18" s="731" t="s">
        <v>33</v>
      </c>
      <c r="D18" s="687">
        <v>350</v>
      </c>
      <c r="E18" s="687">
        <v>350</v>
      </c>
      <c r="F18" s="727"/>
      <c r="G18" s="728"/>
      <c r="H18" s="728" t="s">
        <v>367</v>
      </c>
      <c r="I18" s="728" t="s">
        <v>367</v>
      </c>
      <c r="J18" s="766"/>
      <c r="K18" s="14" t="s">
        <v>293</v>
      </c>
      <c r="L18" s="1" t="s">
        <v>203</v>
      </c>
      <c r="M18" s="713" t="s">
        <v>197</v>
      </c>
      <c r="N18" s="732"/>
      <c r="O18" s="768"/>
    </row>
    <row r="19" spans="1:236" s="376" customFormat="1" ht="12.75" customHeight="1">
      <c r="A19" s="715" t="s">
        <v>160</v>
      </c>
      <c r="B19" s="716" t="s">
        <v>246</v>
      </c>
      <c r="C19" s="705" t="s">
        <v>33</v>
      </c>
      <c r="D19" s="706">
        <v>9361.041149495031</v>
      </c>
      <c r="E19" s="706">
        <v>8629.01339290933</v>
      </c>
      <c r="F19" s="720" t="s">
        <v>367</v>
      </c>
      <c r="G19" s="720" t="s">
        <v>367</v>
      </c>
      <c r="H19" s="721" t="s">
        <v>367</v>
      </c>
      <c r="I19" s="721" t="s">
        <v>367</v>
      </c>
      <c r="J19" s="759"/>
      <c r="K19" s="14" t="s">
        <v>160</v>
      </c>
      <c r="L19" s="723" t="s">
        <v>246</v>
      </c>
      <c r="M19" s="713" t="s">
        <v>197</v>
      </c>
      <c r="N19" s="724">
        <v>0</v>
      </c>
      <c r="O19" s="765">
        <v>0</v>
      </c>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76" customFormat="1" ht="12.75" customHeight="1">
      <c r="A20" s="715" t="s">
        <v>222</v>
      </c>
      <c r="B20" s="734" t="s">
        <v>202</v>
      </c>
      <c r="C20" s="705" t="s">
        <v>33</v>
      </c>
      <c r="D20" s="706">
        <v>9245.52992835328</v>
      </c>
      <c r="E20" s="706">
        <v>8517.09704107008</v>
      </c>
      <c r="F20" s="720" t="s">
        <v>367</v>
      </c>
      <c r="G20" s="720" t="s">
        <v>367</v>
      </c>
      <c r="H20" s="721" t="s">
        <v>367</v>
      </c>
      <c r="I20" s="721" t="s">
        <v>367</v>
      </c>
      <c r="J20" s="759"/>
      <c r="K20" s="14" t="s">
        <v>222</v>
      </c>
      <c r="L20" s="735" t="s">
        <v>202</v>
      </c>
      <c r="M20" s="713" t="s">
        <v>197</v>
      </c>
      <c r="N20" s="729">
        <v>0</v>
      </c>
      <c r="O20" s="767">
        <v>-6.821210263296962E-13</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76" customFormat="1" ht="12.75" customHeight="1">
      <c r="A21" s="715" t="s">
        <v>294</v>
      </c>
      <c r="B21" s="734" t="s">
        <v>203</v>
      </c>
      <c r="C21" s="705" t="s">
        <v>33</v>
      </c>
      <c r="D21" s="706">
        <v>115.51122114175</v>
      </c>
      <c r="E21" s="706">
        <v>111.91635183924998</v>
      </c>
      <c r="F21" s="720" t="s">
        <v>367</v>
      </c>
      <c r="G21" s="720" t="s">
        <v>367</v>
      </c>
      <c r="H21" s="721" t="s">
        <v>367</v>
      </c>
      <c r="I21" s="721" t="s">
        <v>367</v>
      </c>
      <c r="J21" s="759"/>
      <c r="K21" s="14" t="s">
        <v>294</v>
      </c>
      <c r="L21" s="735" t="s">
        <v>203</v>
      </c>
      <c r="M21" s="713" t="s">
        <v>197</v>
      </c>
      <c r="N21" s="729">
        <v>0</v>
      </c>
      <c r="O21" s="767">
        <v>0</v>
      </c>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76" customFormat="1" ht="12.75" customHeight="1">
      <c r="A22" s="715" t="s">
        <v>218</v>
      </c>
      <c r="B22" s="734" t="s">
        <v>267</v>
      </c>
      <c r="C22" s="705" t="s">
        <v>33</v>
      </c>
      <c r="D22" s="706">
        <v>6876.890781317351</v>
      </c>
      <c r="E22" s="706">
        <v>6316.23947644285</v>
      </c>
      <c r="F22" s="720" t="s">
        <v>367</v>
      </c>
      <c r="G22" s="720" t="s">
        <v>367</v>
      </c>
      <c r="H22" s="721" t="s">
        <v>367</v>
      </c>
      <c r="I22" s="721" t="s">
        <v>367</v>
      </c>
      <c r="J22" s="759"/>
      <c r="K22" s="14" t="s">
        <v>218</v>
      </c>
      <c r="L22" s="735" t="s">
        <v>267</v>
      </c>
      <c r="M22" s="713" t="s">
        <v>197</v>
      </c>
      <c r="N22" s="736">
        <v>2.4158453015843406E-13</v>
      </c>
      <c r="O22" s="769">
        <v>0</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15" s="79" customFormat="1" ht="12.75" customHeight="1">
      <c r="A23" s="725" t="s">
        <v>219</v>
      </c>
      <c r="B23" s="737" t="s">
        <v>202</v>
      </c>
      <c r="C23" s="726" t="s">
        <v>33</v>
      </c>
      <c r="D23" s="687">
        <v>6809.574560175601</v>
      </c>
      <c r="E23" s="687">
        <v>6252.5181246036</v>
      </c>
      <c r="F23" s="727"/>
      <c r="G23" s="728"/>
      <c r="H23" s="728" t="s">
        <v>367</v>
      </c>
      <c r="I23" s="728" t="s">
        <v>367</v>
      </c>
      <c r="J23" s="766"/>
      <c r="K23" s="14" t="s">
        <v>219</v>
      </c>
      <c r="L23" s="738" t="s">
        <v>202</v>
      </c>
      <c r="M23" s="713" t="s">
        <v>197</v>
      </c>
      <c r="N23" s="729"/>
      <c r="O23" s="767"/>
    </row>
    <row r="24" spans="1:15" s="79" customFormat="1" ht="12.75" customHeight="1">
      <c r="A24" s="725" t="s">
        <v>295</v>
      </c>
      <c r="B24" s="737" t="s">
        <v>203</v>
      </c>
      <c r="C24" s="726" t="s">
        <v>33</v>
      </c>
      <c r="D24" s="687">
        <v>67.31622114175</v>
      </c>
      <c r="E24" s="687">
        <v>63.72135183924999</v>
      </c>
      <c r="F24" s="727"/>
      <c r="G24" s="728"/>
      <c r="H24" s="728" t="s">
        <v>367</v>
      </c>
      <c r="I24" s="728" t="s">
        <v>367</v>
      </c>
      <c r="J24" s="766"/>
      <c r="K24" s="14" t="s">
        <v>295</v>
      </c>
      <c r="L24" s="738" t="s">
        <v>203</v>
      </c>
      <c r="M24" s="713" t="s">
        <v>197</v>
      </c>
      <c r="N24" s="729"/>
      <c r="O24" s="767"/>
    </row>
    <row r="25" spans="1:236" s="376" customFormat="1" ht="12.75" customHeight="1">
      <c r="A25" s="715" t="s">
        <v>223</v>
      </c>
      <c r="B25" s="734" t="s">
        <v>268</v>
      </c>
      <c r="C25" s="705" t="s">
        <v>33</v>
      </c>
      <c r="D25" s="706">
        <v>1940.737541</v>
      </c>
      <c r="E25" s="706">
        <v>1810.66557072</v>
      </c>
      <c r="F25" s="720" t="s">
        <v>367</v>
      </c>
      <c r="G25" s="720" t="s">
        <v>367</v>
      </c>
      <c r="H25" s="721" t="s">
        <v>367</v>
      </c>
      <c r="I25" s="721" t="s">
        <v>367</v>
      </c>
      <c r="J25" s="759"/>
      <c r="K25" s="14" t="s">
        <v>223</v>
      </c>
      <c r="L25" s="735" t="s">
        <v>268</v>
      </c>
      <c r="M25" s="713" t="s">
        <v>197</v>
      </c>
      <c r="N25" s="736">
        <v>8.185119249048967E-14</v>
      </c>
      <c r="O25" s="769">
        <v>0</v>
      </c>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15" s="79" customFormat="1" ht="12.75" customHeight="1">
      <c r="A26" s="725" t="s">
        <v>224</v>
      </c>
      <c r="B26" s="737" t="s">
        <v>202</v>
      </c>
      <c r="C26" s="726" t="s">
        <v>33</v>
      </c>
      <c r="D26" s="687">
        <v>1940.7025409999999</v>
      </c>
      <c r="E26" s="687">
        <v>1810.66557072</v>
      </c>
      <c r="F26" s="727"/>
      <c r="G26" s="728"/>
      <c r="H26" s="728" t="s">
        <v>367</v>
      </c>
      <c r="I26" s="728" t="s">
        <v>367</v>
      </c>
      <c r="J26" s="766"/>
      <c r="K26" s="14" t="s">
        <v>224</v>
      </c>
      <c r="L26" s="738" t="s">
        <v>202</v>
      </c>
      <c r="M26" s="713" t="s">
        <v>197</v>
      </c>
      <c r="N26" s="729"/>
      <c r="O26" s="767"/>
    </row>
    <row r="27" spans="1:15" s="79" customFormat="1" ht="12.75" customHeight="1">
      <c r="A27" s="725" t="s">
        <v>296</v>
      </c>
      <c r="B27" s="737" t="s">
        <v>203</v>
      </c>
      <c r="C27" s="726" t="s">
        <v>33</v>
      </c>
      <c r="D27" s="687">
        <v>0.035</v>
      </c>
      <c r="E27" s="687">
        <v>0</v>
      </c>
      <c r="F27" s="727"/>
      <c r="G27" s="728"/>
      <c r="H27" s="728" t="s">
        <v>367</v>
      </c>
      <c r="I27" s="728" t="s">
        <v>367</v>
      </c>
      <c r="J27" s="766"/>
      <c r="K27" s="14" t="s">
        <v>296</v>
      </c>
      <c r="L27" s="738" t="s">
        <v>203</v>
      </c>
      <c r="M27" s="713" t="s">
        <v>197</v>
      </c>
      <c r="N27" s="729"/>
      <c r="O27" s="767"/>
    </row>
    <row r="28" spans="1:236" s="376" customFormat="1" ht="12.75" customHeight="1">
      <c r="A28" s="715" t="s">
        <v>225</v>
      </c>
      <c r="B28" s="734" t="s">
        <v>243</v>
      </c>
      <c r="C28" s="705" t="s">
        <v>33</v>
      </c>
      <c r="D28" s="706">
        <v>543.41282717768</v>
      </c>
      <c r="E28" s="706">
        <v>502.10834574648</v>
      </c>
      <c r="F28" s="720" t="s">
        <v>367</v>
      </c>
      <c r="G28" s="720" t="s">
        <v>367</v>
      </c>
      <c r="H28" s="721" t="s">
        <v>367</v>
      </c>
      <c r="I28" s="721" t="s">
        <v>367</v>
      </c>
      <c r="J28" s="759"/>
      <c r="K28" s="14" t="s">
        <v>225</v>
      </c>
      <c r="L28" s="735" t="s">
        <v>243</v>
      </c>
      <c r="M28" s="713" t="s">
        <v>197</v>
      </c>
      <c r="N28" s="736">
        <v>0</v>
      </c>
      <c r="O28" s="769">
        <v>0</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15" s="79" customFormat="1" ht="12.75" customHeight="1">
      <c r="A29" s="725" t="s">
        <v>226</v>
      </c>
      <c r="B29" s="737" t="s">
        <v>202</v>
      </c>
      <c r="C29" s="726" t="s">
        <v>33</v>
      </c>
      <c r="D29" s="687">
        <v>495.25282717768</v>
      </c>
      <c r="E29" s="687">
        <v>453.91334574648</v>
      </c>
      <c r="F29" s="727"/>
      <c r="G29" s="728"/>
      <c r="H29" s="728" t="s">
        <v>367</v>
      </c>
      <c r="I29" s="728" t="s">
        <v>367</v>
      </c>
      <c r="J29" s="766"/>
      <c r="K29" s="14" t="s">
        <v>226</v>
      </c>
      <c r="L29" s="738" t="s">
        <v>202</v>
      </c>
      <c r="M29" s="713" t="s">
        <v>197</v>
      </c>
      <c r="N29" s="729"/>
      <c r="O29" s="767"/>
    </row>
    <row r="30" spans="1:15" s="79" customFormat="1" ht="12.75" customHeight="1">
      <c r="A30" s="725" t="s">
        <v>298</v>
      </c>
      <c r="B30" s="739" t="s">
        <v>203</v>
      </c>
      <c r="C30" s="726" t="s">
        <v>33</v>
      </c>
      <c r="D30" s="687">
        <v>48.16</v>
      </c>
      <c r="E30" s="687">
        <v>48.195</v>
      </c>
      <c r="F30" s="727"/>
      <c r="G30" s="728"/>
      <c r="H30" s="728" t="s">
        <v>367</v>
      </c>
      <c r="I30" s="728" t="s">
        <v>367</v>
      </c>
      <c r="J30" s="766"/>
      <c r="K30" s="14" t="s">
        <v>298</v>
      </c>
      <c r="L30" s="740" t="s">
        <v>203</v>
      </c>
      <c r="M30" s="713" t="s">
        <v>197</v>
      </c>
      <c r="N30" s="732"/>
      <c r="O30" s="768"/>
    </row>
    <row r="31" spans="1:236" s="332" customFormat="1" ht="12.75" customHeight="1">
      <c r="A31" s="770"/>
      <c r="B31" s="770"/>
      <c r="C31" s="745" t="s">
        <v>216</v>
      </c>
      <c r="D31" s="771"/>
      <c r="E31" s="771"/>
      <c r="F31" s="700"/>
      <c r="G31" s="701"/>
      <c r="H31" s="701"/>
      <c r="I31" s="701"/>
      <c r="J31" s="114"/>
      <c r="K31" s="279" t="s">
        <v>198</v>
      </c>
      <c r="L31" s="69" t="s">
        <v>216</v>
      </c>
      <c r="M31" s="70" t="s">
        <v>198</v>
      </c>
      <c r="N31" s="772"/>
      <c r="O31" s="773"/>
      <c r="P31" s="762"/>
      <c r="Q31" s="762"/>
      <c r="R31" s="762"/>
      <c r="S31" s="762"/>
      <c r="T31" s="762"/>
      <c r="U31" s="762"/>
      <c r="V31" s="762"/>
      <c r="W31" s="762"/>
      <c r="X31" s="762"/>
      <c r="Y31" s="762"/>
      <c r="Z31" s="762"/>
      <c r="AA31" s="762"/>
      <c r="AB31" s="762"/>
      <c r="AC31" s="762"/>
      <c r="AD31" s="762"/>
      <c r="AE31" s="762"/>
      <c r="AF31" s="762"/>
      <c r="AG31" s="762"/>
      <c r="AH31" s="762"/>
      <c r="AI31" s="762"/>
      <c r="AJ31" s="762"/>
      <c r="AK31" s="762"/>
      <c r="AL31" s="762"/>
      <c r="AM31" s="762"/>
      <c r="AN31" s="762"/>
      <c r="AO31" s="762"/>
      <c r="AP31" s="762"/>
      <c r="AQ31" s="762"/>
      <c r="AR31" s="762"/>
      <c r="AS31" s="762"/>
      <c r="AT31" s="762"/>
      <c r="AU31" s="762"/>
      <c r="AV31" s="762"/>
      <c r="AW31" s="762"/>
      <c r="AX31" s="762"/>
      <c r="AY31" s="762"/>
      <c r="AZ31" s="762"/>
      <c r="BA31" s="762"/>
      <c r="BB31" s="762"/>
      <c r="BC31" s="762"/>
      <c r="BD31" s="762"/>
      <c r="BE31" s="762"/>
      <c r="BF31" s="762"/>
      <c r="BG31" s="762"/>
      <c r="BH31" s="762"/>
      <c r="BI31" s="762"/>
      <c r="BJ31" s="762"/>
      <c r="BK31" s="762"/>
      <c r="BL31" s="762"/>
      <c r="BM31" s="762"/>
      <c r="BN31" s="762"/>
      <c r="BO31" s="762"/>
      <c r="BP31" s="762"/>
      <c r="BQ31" s="762"/>
      <c r="BR31" s="762"/>
      <c r="BS31" s="762"/>
      <c r="BT31" s="762"/>
      <c r="BU31" s="762"/>
      <c r="BV31" s="762"/>
      <c r="BW31" s="762"/>
      <c r="BX31" s="762"/>
      <c r="BY31" s="762"/>
      <c r="BZ31" s="762"/>
      <c r="CA31" s="762"/>
      <c r="CB31" s="762"/>
      <c r="CC31" s="762"/>
      <c r="CD31" s="762"/>
      <c r="CE31" s="762"/>
      <c r="CF31" s="762"/>
      <c r="CG31" s="762"/>
      <c r="CH31" s="762"/>
      <c r="CI31" s="762"/>
      <c r="CJ31" s="762"/>
      <c r="CK31" s="762"/>
      <c r="CL31" s="762"/>
      <c r="CM31" s="762"/>
      <c r="CN31" s="762"/>
      <c r="CO31" s="762"/>
      <c r="CP31" s="762"/>
      <c r="CQ31" s="762"/>
      <c r="CR31" s="762"/>
      <c r="CS31" s="762"/>
      <c r="CT31" s="762"/>
      <c r="CU31" s="762"/>
      <c r="CV31" s="762"/>
      <c r="CW31" s="762"/>
      <c r="CX31" s="762"/>
      <c r="CY31" s="762"/>
      <c r="CZ31" s="762"/>
      <c r="DA31" s="762"/>
      <c r="DB31" s="762"/>
      <c r="DC31" s="762"/>
      <c r="DD31" s="762"/>
      <c r="DE31" s="762"/>
      <c r="DF31" s="762"/>
      <c r="DG31" s="762"/>
      <c r="DH31" s="762"/>
      <c r="DI31" s="762"/>
      <c r="DJ31" s="762"/>
      <c r="DK31" s="762"/>
      <c r="DL31" s="762"/>
      <c r="DM31" s="762"/>
      <c r="DN31" s="762"/>
      <c r="DO31" s="762"/>
      <c r="DP31" s="762"/>
      <c r="DQ31" s="762"/>
      <c r="DR31" s="762"/>
      <c r="DS31" s="762"/>
      <c r="DT31" s="762"/>
      <c r="DU31" s="762"/>
      <c r="DV31" s="762"/>
      <c r="DW31" s="762"/>
      <c r="DX31" s="762"/>
      <c r="DY31" s="762"/>
      <c r="DZ31" s="762"/>
      <c r="EA31" s="762"/>
      <c r="EB31" s="762"/>
      <c r="EC31" s="762"/>
      <c r="ED31" s="762"/>
      <c r="EE31" s="762"/>
      <c r="EF31" s="762"/>
      <c r="EG31" s="762"/>
      <c r="EH31" s="762"/>
      <c r="EI31" s="762"/>
      <c r="EJ31" s="762"/>
      <c r="EK31" s="762"/>
      <c r="EL31" s="762"/>
      <c r="EM31" s="762"/>
      <c r="EN31" s="762"/>
      <c r="EO31" s="762"/>
      <c r="EP31" s="762"/>
      <c r="EQ31" s="762"/>
      <c r="ER31" s="762"/>
      <c r="ES31" s="762"/>
      <c r="ET31" s="762"/>
      <c r="EU31" s="762"/>
      <c r="EV31" s="762"/>
      <c r="EW31" s="762"/>
      <c r="EX31" s="762"/>
      <c r="EY31" s="762"/>
      <c r="EZ31" s="762"/>
      <c r="FA31" s="762"/>
      <c r="FB31" s="762"/>
      <c r="FC31" s="762"/>
      <c r="FD31" s="762"/>
      <c r="FE31" s="762"/>
      <c r="FF31" s="762"/>
      <c r="FG31" s="762"/>
      <c r="FH31" s="762"/>
      <c r="FI31" s="762"/>
      <c r="FJ31" s="762"/>
      <c r="FK31" s="762"/>
      <c r="FL31" s="762"/>
      <c r="FM31" s="762"/>
      <c r="FN31" s="762"/>
      <c r="FO31" s="762"/>
      <c r="FP31" s="762"/>
      <c r="FQ31" s="762"/>
      <c r="FR31" s="762"/>
      <c r="FS31" s="762"/>
      <c r="FT31" s="762"/>
      <c r="FU31" s="762"/>
      <c r="FV31" s="762"/>
      <c r="FW31" s="762"/>
      <c r="FX31" s="762"/>
      <c r="FY31" s="762"/>
      <c r="FZ31" s="762"/>
      <c r="GA31" s="762"/>
      <c r="GB31" s="762"/>
      <c r="GC31" s="762"/>
      <c r="GD31" s="762"/>
      <c r="GE31" s="762"/>
      <c r="GF31" s="762"/>
      <c r="GG31" s="762"/>
      <c r="GH31" s="762"/>
      <c r="GI31" s="762"/>
      <c r="GJ31" s="762"/>
      <c r="GK31" s="762"/>
      <c r="GL31" s="762"/>
      <c r="GM31" s="762"/>
      <c r="GN31" s="762"/>
      <c r="GO31" s="762"/>
      <c r="GP31" s="762"/>
      <c r="GQ31" s="762"/>
      <c r="GR31" s="762"/>
      <c r="GS31" s="762"/>
      <c r="GT31" s="762"/>
      <c r="GU31" s="762"/>
      <c r="GV31" s="762"/>
      <c r="GW31" s="762"/>
      <c r="GX31" s="762"/>
      <c r="GY31" s="762"/>
      <c r="GZ31" s="762"/>
      <c r="HA31" s="762"/>
      <c r="HB31" s="762"/>
      <c r="HC31" s="762"/>
      <c r="HD31" s="762"/>
      <c r="HE31" s="762"/>
      <c r="HF31" s="762"/>
      <c r="HG31" s="762"/>
      <c r="HH31" s="762"/>
      <c r="HI31" s="762"/>
      <c r="HJ31" s="762"/>
      <c r="HK31" s="762"/>
      <c r="HL31" s="762"/>
      <c r="HM31" s="762"/>
      <c r="HN31" s="762"/>
      <c r="HO31" s="762"/>
      <c r="HP31" s="762"/>
      <c r="HQ31" s="762"/>
      <c r="HR31" s="762"/>
      <c r="HS31" s="762"/>
      <c r="HT31" s="762"/>
      <c r="HU31" s="762"/>
      <c r="HV31" s="762"/>
      <c r="HW31" s="762"/>
      <c r="HX31" s="762"/>
      <c r="HY31" s="762"/>
      <c r="HZ31" s="762"/>
      <c r="IA31" s="762"/>
      <c r="IB31" s="762"/>
    </row>
    <row r="32" spans="1:15" s="1084" customFormat="1" ht="12.75" customHeight="1">
      <c r="A32" s="1073">
        <v>2</v>
      </c>
      <c r="B32" s="1074" t="s">
        <v>247</v>
      </c>
      <c r="C32" s="705" t="s">
        <v>305</v>
      </c>
      <c r="D32" s="1075">
        <v>5</v>
      </c>
      <c r="E32" s="1075">
        <v>5</v>
      </c>
      <c r="F32" s="1076"/>
      <c r="G32" s="1077"/>
      <c r="H32" s="1077" t="s">
        <v>367</v>
      </c>
      <c r="I32" s="1077" t="s">
        <v>367</v>
      </c>
      <c r="J32" s="1078"/>
      <c r="K32" s="1079">
        <v>2</v>
      </c>
      <c r="L32" s="1080" t="s">
        <v>247</v>
      </c>
      <c r="M32" s="1081" t="s">
        <v>305</v>
      </c>
      <c r="N32" s="1082"/>
      <c r="O32" s="1083"/>
    </row>
    <row r="33" spans="1:15" s="1084" customFormat="1" ht="12.75" customHeight="1">
      <c r="A33" s="1085">
        <v>3</v>
      </c>
      <c r="B33" s="1074" t="s">
        <v>329</v>
      </c>
      <c r="C33" s="1086" t="s">
        <v>33</v>
      </c>
      <c r="D33" s="1075">
        <v>3409.848307016945</v>
      </c>
      <c r="E33" s="1075">
        <v>3112.2565992405425</v>
      </c>
      <c r="F33" s="1076"/>
      <c r="G33" s="1077"/>
      <c r="H33" s="1077" t="s">
        <v>367</v>
      </c>
      <c r="I33" s="1077" t="s">
        <v>367</v>
      </c>
      <c r="J33" s="1078"/>
      <c r="K33" s="1085">
        <v>3</v>
      </c>
      <c r="L33" s="1074" t="s">
        <v>329</v>
      </c>
      <c r="M33" s="1086" t="s">
        <v>33</v>
      </c>
      <c r="N33" s="736">
        <v>0</v>
      </c>
      <c r="O33" s="736">
        <v>0</v>
      </c>
    </row>
    <row r="34" spans="1:15" s="79" customFormat="1" ht="12.75" customHeight="1">
      <c r="A34" s="438" t="s">
        <v>330</v>
      </c>
      <c r="B34" s="1123" t="s">
        <v>331</v>
      </c>
      <c r="C34" s="1071" t="s">
        <v>33</v>
      </c>
      <c r="D34" s="1065">
        <v>2557.3862302627085</v>
      </c>
      <c r="E34" s="1065">
        <v>2334.1924494304067</v>
      </c>
      <c r="F34" s="727"/>
      <c r="G34" s="728"/>
      <c r="H34" s="728"/>
      <c r="I34" s="728"/>
      <c r="J34" s="766"/>
      <c r="K34" s="438" t="s">
        <v>330</v>
      </c>
      <c r="L34" s="888" t="s">
        <v>331</v>
      </c>
      <c r="M34" s="1071" t="s">
        <v>33</v>
      </c>
      <c r="N34" s="729"/>
      <c r="O34" s="767"/>
    </row>
    <row r="35" spans="1:15" s="79" customFormat="1" ht="12.75" customHeight="1">
      <c r="A35" s="438" t="s">
        <v>332</v>
      </c>
      <c r="B35" s="1123" t="s">
        <v>344</v>
      </c>
      <c r="C35" s="1072" t="s">
        <v>33</v>
      </c>
      <c r="D35" s="1065">
        <v>852.4620767542363</v>
      </c>
      <c r="E35" s="1065">
        <v>778.0641498101356</v>
      </c>
      <c r="F35" s="727"/>
      <c r="G35" s="728"/>
      <c r="H35" s="728"/>
      <c r="I35" s="728"/>
      <c r="J35" s="766"/>
      <c r="K35" s="438" t="s">
        <v>332</v>
      </c>
      <c r="L35" s="888" t="s">
        <v>333</v>
      </c>
      <c r="M35" s="1072" t="s">
        <v>33</v>
      </c>
      <c r="N35" s="729"/>
      <c r="O35" s="767"/>
    </row>
    <row r="36" spans="1:15" s="1084" customFormat="1" ht="12.75" customHeight="1">
      <c r="A36" s="1073">
        <v>4</v>
      </c>
      <c r="B36" s="1074" t="s">
        <v>334</v>
      </c>
      <c r="C36" s="1086" t="s">
        <v>305</v>
      </c>
      <c r="D36" s="1087">
        <v>354.37</v>
      </c>
      <c r="E36" s="1087">
        <v>342.8778</v>
      </c>
      <c r="F36" s="1076"/>
      <c r="G36" s="1077"/>
      <c r="H36" s="1077" t="s">
        <v>367</v>
      </c>
      <c r="I36" s="1077" t="s">
        <v>367</v>
      </c>
      <c r="J36" s="1078"/>
      <c r="K36" s="1073">
        <v>4</v>
      </c>
      <c r="L36" s="1074" t="s">
        <v>334</v>
      </c>
      <c r="M36" s="1086" t="s">
        <v>305</v>
      </c>
      <c r="N36" s="736">
        <v>0</v>
      </c>
      <c r="O36" s="736">
        <v>0</v>
      </c>
    </row>
    <row r="37" spans="1:15" s="79" customFormat="1" ht="12.75" customHeight="1">
      <c r="A37" s="438" t="s">
        <v>193</v>
      </c>
      <c r="B37" s="1122" t="s">
        <v>335</v>
      </c>
      <c r="C37" s="1071" t="s">
        <v>305</v>
      </c>
      <c r="D37" s="687">
        <v>354.37</v>
      </c>
      <c r="E37" s="687">
        <v>342.8778</v>
      </c>
      <c r="F37" s="727"/>
      <c r="G37" s="1066"/>
      <c r="H37" s="728"/>
      <c r="I37" s="728"/>
      <c r="J37" s="766"/>
      <c r="K37" s="438" t="s">
        <v>193</v>
      </c>
      <c r="L37" s="1067" t="s">
        <v>335</v>
      </c>
      <c r="M37" s="1071" t="s">
        <v>305</v>
      </c>
      <c r="N37" s="729"/>
      <c r="O37" s="767"/>
    </row>
    <row r="38" spans="1:15" s="79" customFormat="1" ht="12.75" customHeight="1">
      <c r="A38" s="438" t="s">
        <v>336</v>
      </c>
      <c r="B38" s="1122" t="s">
        <v>337</v>
      </c>
      <c r="C38" s="1088" t="s">
        <v>305</v>
      </c>
      <c r="D38" s="687">
        <v>0</v>
      </c>
      <c r="E38" s="687">
        <v>0</v>
      </c>
      <c r="F38" s="727"/>
      <c r="G38" s="1066"/>
      <c r="H38" s="728"/>
      <c r="I38" s="728"/>
      <c r="J38" s="766"/>
      <c r="K38" s="438" t="s">
        <v>336</v>
      </c>
      <c r="L38" s="1067" t="s">
        <v>337</v>
      </c>
      <c r="M38" s="1088" t="s">
        <v>305</v>
      </c>
      <c r="N38" s="729"/>
      <c r="O38" s="767"/>
    </row>
    <row r="39" spans="1:236" s="376" customFormat="1" ht="12.75" customHeight="1">
      <c r="A39" s="777">
        <v>5</v>
      </c>
      <c r="B39" s="778" t="s">
        <v>248</v>
      </c>
      <c r="C39" s="705" t="s">
        <v>33</v>
      </c>
      <c r="D39" s="706">
        <v>3763.653799022</v>
      </c>
      <c r="E39" s="706">
        <v>3493.414215572</v>
      </c>
      <c r="F39" s="720" t="s">
        <v>367</v>
      </c>
      <c r="G39" s="720" t="s">
        <v>367</v>
      </c>
      <c r="H39" s="721" t="s">
        <v>367</v>
      </c>
      <c r="I39" s="721" t="s">
        <v>367</v>
      </c>
      <c r="J39" s="759"/>
      <c r="K39" s="14">
        <v>5</v>
      </c>
      <c r="L39" s="711" t="s">
        <v>248</v>
      </c>
      <c r="M39" s="713" t="s">
        <v>197</v>
      </c>
      <c r="N39" s="736">
        <v>0</v>
      </c>
      <c r="O39" s="765">
        <v>1.7763568394002505E-13</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79" t="s">
        <v>227</v>
      </c>
      <c r="B40" s="780" t="s">
        <v>202</v>
      </c>
      <c r="C40" s="726" t="s">
        <v>33</v>
      </c>
      <c r="D40" s="688">
        <v>3716.2958869</v>
      </c>
      <c r="E40" s="688">
        <v>3449.3838305</v>
      </c>
      <c r="F40" s="727"/>
      <c r="G40" s="728"/>
      <c r="H40" s="728" t="s">
        <v>367</v>
      </c>
      <c r="I40" s="728" t="s">
        <v>367</v>
      </c>
      <c r="J40" s="766"/>
      <c r="K40" s="14" t="s">
        <v>227</v>
      </c>
      <c r="L40" s="781" t="s">
        <v>202</v>
      </c>
      <c r="M40" s="713" t="s">
        <v>197</v>
      </c>
      <c r="N40" s="729"/>
      <c r="O40" s="767"/>
    </row>
    <row r="41" spans="1:15" s="79" customFormat="1" ht="12.75" customHeight="1">
      <c r="A41" s="779" t="s">
        <v>297</v>
      </c>
      <c r="B41" s="780" t="s">
        <v>203</v>
      </c>
      <c r="C41" s="726" t="s">
        <v>33</v>
      </c>
      <c r="D41" s="688">
        <v>47.357912122</v>
      </c>
      <c r="E41" s="688">
        <v>44.030385071999994</v>
      </c>
      <c r="F41" s="727"/>
      <c r="G41" s="728"/>
      <c r="H41" s="728" t="s">
        <v>367</v>
      </c>
      <c r="I41" s="728" t="s">
        <v>367</v>
      </c>
      <c r="J41" s="766"/>
      <c r="K41" s="14" t="s">
        <v>297</v>
      </c>
      <c r="L41" s="781" t="s">
        <v>203</v>
      </c>
      <c r="M41" s="713" t="s">
        <v>197</v>
      </c>
      <c r="N41" s="729"/>
      <c r="O41" s="767"/>
    </row>
    <row r="42" spans="1:15" s="79" customFormat="1" ht="12.75" customHeight="1">
      <c r="A42" s="782" t="s">
        <v>15</v>
      </c>
      <c r="B42" s="783" t="s">
        <v>244</v>
      </c>
      <c r="C42" s="726" t="s">
        <v>33</v>
      </c>
      <c r="D42" s="688">
        <v>0</v>
      </c>
      <c r="E42" s="688">
        <v>0</v>
      </c>
      <c r="F42" s="727"/>
      <c r="G42" s="728"/>
      <c r="H42" s="728" t="s">
        <v>367</v>
      </c>
      <c r="I42" s="728" t="s">
        <v>367</v>
      </c>
      <c r="J42" s="784"/>
      <c r="K42" s="14" t="s">
        <v>15</v>
      </c>
      <c r="L42" s="1" t="s">
        <v>244</v>
      </c>
      <c r="M42" s="713" t="s">
        <v>197</v>
      </c>
      <c r="N42" s="732" t="s">
        <v>367</v>
      </c>
      <c r="O42" s="768" t="s">
        <v>367</v>
      </c>
    </row>
    <row r="43" spans="1:236" s="376" customFormat="1" ht="12.75" customHeight="1">
      <c r="A43" s="785">
        <v>6</v>
      </c>
      <c r="B43" s="786" t="s">
        <v>250</v>
      </c>
      <c r="C43" s="705" t="s">
        <v>33</v>
      </c>
      <c r="D43" s="706">
        <v>3068</v>
      </c>
      <c r="E43" s="706">
        <v>3080</v>
      </c>
      <c r="F43" s="720" t="s">
        <v>367</v>
      </c>
      <c r="G43" s="720" t="s">
        <v>367</v>
      </c>
      <c r="H43" s="721" t="s">
        <v>367</v>
      </c>
      <c r="I43" s="721" t="s">
        <v>367</v>
      </c>
      <c r="J43" s="759"/>
      <c r="K43" s="14">
        <v>6</v>
      </c>
      <c r="L43" s="711" t="s">
        <v>250</v>
      </c>
      <c r="M43" s="713" t="s">
        <v>197</v>
      </c>
      <c r="N43" s="724">
        <v>0</v>
      </c>
      <c r="O43" s="765">
        <v>0</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76" customFormat="1" ht="12.75" customHeight="1">
      <c r="A44" s="785" t="s">
        <v>161</v>
      </c>
      <c r="B44" s="716" t="s">
        <v>249</v>
      </c>
      <c r="C44" s="705" t="s">
        <v>33</v>
      </c>
      <c r="D44" s="706">
        <v>0</v>
      </c>
      <c r="E44" s="706">
        <v>0</v>
      </c>
      <c r="F44" s="720" t="s">
        <v>367</v>
      </c>
      <c r="G44" s="720" t="s">
        <v>367</v>
      </c>
      <c r="H44" s="721" t="s">
        <v>367</v>
      </c>
      <c r="I44" s="721" t="s">
        <v>367</v>
      </c>
      <c r="J44" s="759"/>
      <c r="K44" s="14" t="s">
        <v>161</v>
      </c>
      <c r="L44" s="717" t="s">
        <v>249</v>
      </c>
      <c r="M44" s="713" t="s">
        <v>197</v>
      </c>
      <c r="N44" s="736">
        <v>0</v>
      </c>
      <c r="O44" s="769">
        <v>0</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87" t="s">
        <v>228</v>
      </c>
      <c r="B45" s="361" t="s">
        <v>202</v>
      </c>
      <c r="C45" s="726" t="s">
        <v>33</v>
      </c>
      <c r="D45" s="688">
        <v>0</v>
      </c>
      <c r="E45" s="688">
        <v>0</v>
      </c>
      <c r="F45" s="727"/>
      <c r="G45" s="728"/>
      <c r="H45" s="728" t="s">
        <v>367</v>
      </c>
      <c r="I45" s="728" t="s">
        <v>367</v>
      </c>
      <c r="J45" s="784"/>
      <c r="K45" s="14" t="s">
        <v>228</v>
      </c>
      <c r="L45" s="1" t="s">
        <v>202</v>
      </c>
      <c r="M45" s="713" t="s">
        <v>197</v>
      </c>
      <c r="N45" s="729"/>
      <c r="O45" s="767"/>
    </row>
    <row r="46" spans="1:15" s="79" customFormat="1" ht="12.75" customHeight="1">
      <c r="A46" s="787" t="s">
        <v>299</v>
      </c>
      <c r="B46" s="361" t="s">
        <v>203</v>
      </c>
      <c r="C46" s="726" t="s">
        <v>33</v>
      </c>
      <c r="D46" s="688">
        <v>0</v>
      </c>
      <c r="E46" s="688">
        <v>0</v>
      </c>
      <c r="F46" s="727"/>
      <c r="G46" s="728"/>
      <c r="H46" s="728" t="s">
        <v>367</v>
      </c>
      <c r="I46" s="728" t="s">
        <v>367</v>
      </c>
      <c r="J46" s="784"/>
      <c r="K46" s="14" t="s">
        <v>299</v>
      </c>
      <c r="L46" s="1" t="s">
        <v>203</v>
      </c>
      <c r="M46" s="713" t="s">
        <v>197</v>
      </c>
      <c r="N46" s="729" t="s">
        <v>198</v>
      </c>
      <c r="O46" s="767"/>
    </row>
    <row r="47" spans="1:15" s="79" customFormat="1" ht="12.75" customHeight="1">
      <c r="A47" s="787" t="s">
        <v>16</v>
      </c>
      <c r="B47" s="737" t="s">
        <v>244</v>
      </c>
      <c r="C47" s="726" t="s">
        <v>33</v>
      </c>
      <c r="D47" s="688">
        <v>0</v>
      </c>
      <c r="E47" s="688">
        <v>0</v>
      </c>
      <c r="F47" s="727"/>
      <c r="G47" s="728"/>
      <c r="H47" s="728" t="s">
        <v>367</v>
      </c>
      <c r="I47" s="728" t="s">
        <v>367</v>
      </c>
      <c r="J47" s="784"/>
      <c r="K47" s="14" t="s">
        <v>16</v>
      </c>
      <c r="L47" s="738" t="s">
        <v>244</v>
      </c>
      <c r="M47" s="713" t="s">
        <v>197</v>
      </c>
      <c r="N47" s="729" t="s">
        <v>367</v>
      </c>
      <c r="O47" s="767" t="s">
        <v>367</v>
      </c>
    </row>
    <row r="48" spans="1:236" s="376" customFormat="1" ht="12.75" customHeight="1">
      <c r="A48" s="785" t="s">
        <v>162</v>
      </c>
      <c r="B48" s="716" t="s">
        <v>252</v>
      </c>
      <c r="C48" s="705" t="s">
        <v>33</v>
      </c>
      <c r="D48" s="706">
        <v>0</v>
      </c>
      <c r="E48" s="706">
        <v>0</v>
      </c>
      <c r="F48" s="720" t="s">
        <v>367</v>
      </c>
      <c r="G48" s="720" t="s">
        <v>367</v>
      </c>
      <c r="H48" s="721" t="s">
        <v>367</v>
      </c>
      <c r="I48" s="721" t="s">
        <v>367</v>
      </c>
      <c r="J48" s="759"/>
      <c r="K48" s="14" t="s">
        <v>162</v>
      </c>
      <c r="L48" s="717" t="s">
        <v>252</v>
      </c>
      <c r="M48" s="713" t="s">
        <v>197</v>
      </c>
      <c r="N48" s="736">
        <v>0</v>
      </c>
      <c r="O48" s="769">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87" t="s">
        <v>229</v>
      </c>
      <c r="B49" s="361" t="s">
        <v>202</v>
      </c>
      <c r="C49" s="726" t="s">
        <v>33</v>
      </c>
      <c r="D49" s="688">
        <v>0</v>
      </c>
      <c r="E49" s="688">
        <v>0</v>
      </c>
      <c r="F49" s="727"/>
      <c r="G49" s="728"/>
      <c r="H49" s="728" t="s">
        <v>367</v>
      </c>
      <c r="I49" s="728" t="s">
        <v>367</v>
      </c>
      <c r="J49" s="766"/>
      <c r="K49" s="14" t="s">
        <v>229</v>
      </c>
      <c r="L49" s="1" t="s">
        <v>202</v>
      </c>
      <c r="M49" s="713" t="s">
        <v>197</v>
      </c>
      <c r="N49" s="729"/>
      <c r="O49" s="767"/>
    </row>
    <row r="50" spans="1:15" s="79" customFormat="1" ht="12.75" customHeight="1">
      <c r="A50" s="787" t="s">
        <v>300</v>
      </c>
      <c r="B50" s="361" t="s">
        <v>203</v>
      </c>
      <c r="C50" s="726" t="s">
        <v>33</v>
      </c>
      <c r="D50" s="688">
        <v>0</v>
      </c>
      <c r="E50" s="688">
        <v>0</v>
      </c>
      <c r="F50" s="727"/>
      <c r="G50" s="728"/>
      <c r="H50" s="728" t="s">
        <v>367</v>
      </c>
      <c r="I50" s="728" t="s">
        <v>367</v>
      </c>
      <c r="J50" s="766"/>
      <c r="K50" s="14" t="s">
        <v>300</v>
      </c>
      <c r="L50" s="1" t="s">
        <v>203</v>
      </c>
      <c r="M50" s="713" t="s">
        <v>197</v>
      </c>
      <c r="N50" s="729"/>
      <c r="O50" s="767"/>
    </row>
    <row r="51" spans="1:15" s="79" customFormat="1" ht="12.75" customHeight="1">
      <c r="A51" s="787" t="s">
        <v>17</v>
      </c>
      <c r="B51" s="737" t="s">
        <v>244</v>
      </c>
      <c r="C51" s="726" t="s">
        <v>33</v>
      </c>
      <c r="D51" s="688">
        <v>0</v>
      </c>
      <c r="E51" s="688">
        <v>0</v>
      </c>
      <c r="F51" s="727"/>
      <c r="G51" s="728"/>
      <c r="H51" s="728" t="s">
        <v>367</v>
      </c>
      <c r="I51" s="728" t="s">
        <v>367</v>
      </c>
      <c r="J51" s="766"/>
      <c r="K51" s="14" t="s">
        <v>17</v>
      </c>
      <c r="L51" s="738" t="s">
        <v>244</v>
      </c>
      <c r="M51" s="713" t="s">
        <v>197</v>
      </c>
      <c r="N51" s="729" t="s">
        <v>367</v>
      </c>
      <c r="O51" s="788" t="s">
        <v>367</v>
      </c>
    </row>
    <row r="52" spans="1:15" s="79" customFormat="1" ht="12.75" customHeight="1">
      <c r="A52" s="787" t="s">
        <v>163</v>
      </c>
      <c r="B52" s="789" t="s">
        <v>91</v>
      </c>
      <c r="C52" s="726" t="s">
        <v>33</v>
      </c>
      <c r="D52" s="688">
        <v>2319</v>
      </c>
      <c r="E52" s="688">
        <v>2324</v>
      </c>
      <c r="F52" s="727"/>
      <c r="G52" s="728"/>
      <c r="H52" s="728" t="s">
        <v>367</v>
      </c>
      <c r="I52" s="728" t="s">
        <v>367</v>
      </c>
      <c r="J52" s="766"/>
      <c r="K52" s="14" t="s">
        <v>163</v>
      </c>
      <c r="L52" s="717" t="s">
        <v>91</v>
      </c>
      <c r="M52" s="713" t="s">
        <v>197</v>
      </c>
      <c r="N52" s="729"/>
      <c r="O52" s="767"/>
    </row>
    <row r="53" spans="1:15" s="79" customFormat="1" ht="12.75" customHeight="1">
      <c r="A53" s="787" t="s">
        <v>273</v>
      </c>
      <c r="B53" s="790" t="s">
        <v>302</v>
      </c>
      <c r="C53" s="726" t="s">
        <v>33</v>
      </c>
      <c r="D53" s="688" t="s">
        <v>365</v>
      </c>
      <c r="E53" s="688" t="s">
        <v>365</v>
      </c>
      <c r="F53" s="727"/>
      <c r="G53" s="728"/>
      <c r="H53" s="728" t="s">
        <v>367</v>
      </c>
      <c r="I53" s="728" t="s">
        <v>367</v>
      </c>
      <c r="J53" s="766"/>
      <c r="K53" s="14" t="s">
        <v>273</v>
      </c>
      <c r="L53" s="791" t="s">
        <v>302</v>
      </c>
      <c r="M53" s="713" t="s">
        <v>197</v>
      </c>
      <c r="N53" s="729" t="s">
        <v>367</v>
      </c>
      <c r="O53" s="767" t="s">
        <v>367</v>
      </c>
    </row>
    <row r="54" spans="1:236" s="376" customFormat="1" ht="12.75" customHeight="1">
      <c r="A54" s="785" t="s">
        <v>164</v>
      </c>
      <c r="B54" s="716" t="s">
        <v>253</v>
      </c>
      <c r="C54" s="705" t="s">
        <v>33</v>
      </c>
      <c r="D54" s="706">
        <v>749</v>
      </c>
      <c r="E54" s="706">
        <v>756</v>
      </c>
      <c r="F54" s="720" t="s">
        <v>367</v>
      </c>
      <c r="G54" s="720" t="s">
        <v>367</v>
      </c>
      <c r="H54" s="721" t="s">
        <v>367</v>
      </c>
      <c r="I54" s="721" t="s">
        <v>367</v>
      </c>
      <c r="J54" s="759"/>
      <c r="K54" s="14" t="s">
        <v>164</v>
      </c>
      <c r="L54" s="717" t="s">
        <v>253</v>
      </c>
      <c r="M54" s="713" t="s">
        <v>197</v>
      </c>
      <c r="N54" s="736">
        <v>0</v>
      </c>
      <c r="O54" s="769">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87" t="s">
        <v>230</v>
      </c>
      <c r="B55" s="361" t="s">
        <v>254</v>
      </c>
      <c r="C55" s="726" t="s">
        <v>33</v>
      </c>
      <c r="D55" s="688">
        <v>0</v>
      </c>
      <c r="E55" s="688">
        <v>0</v>
      </c>
      <c r="F55" s="727"/>
      <c r="G55" s="728"/>
      <c r="H55" s="728" t="s">
        <v>367</v>
      </c>
      <c r="I55" s="728" t="s">
        <v>367</v>
      </c>
      <c r="J55" s="766"/>
      <c r="K55" s="14" t="s">
        <v>230</v>
      </c>
      <c r="L55" s="1" t="s">
        <v>254</v>
      </c>
      <c r="M55" s="713" t="s">
        <v>197</v>
      </c>
      <c r="N55" s="729"/>
      <c r="O55" s="767"/>
    </row>
    <row r="56" spans="1:15" s="79" customFormat="1" ht="12.75" customHeight="1">
      <c r="A56" s="787" t="s">
        <v>231</v>
      </c>
      <c r="B56" s="361" t="s">
        <v>269</v>
      </c>
      <c r="C56" s="726" t="s">
        <v>33</v>
      </c>
      <c r="D56" s="688">
        <v>749</v>
      </c>
      <c r="E56" s="688">
        <v>756</v>
      </c>
      <c r="F56" s="727"/>
      <c r="G56" s="728"/>
      <c r="H56" s="728" t="s">
        <v>367</v>
      </c>
      <c r="I56" s="728" t="s">
        <v>367</v>
      </c>
      <c r="J56" s="766"/>
      <c r="K56" s="14" t="s">
        <v>231</v>
      </c>
      <c r="L56" s="1" t="s">
        <v>269</v>
      </c>
      <c r="M56" s="713" t="s">
        <v>197</v>
      </c>
      <c r="N56" s="729"/>
      <c r="O56" s="767"/>
    </row>
    <row r="57" spans="1:15" s="79" customFormat="1" ht="12.75" customHeight="1">
      <c r="A57" s="792" t="s">
        <v>232</v>
      </c>
      <c r="B57" s="1106" t="s">
        <v>92</v>
      </c>
      <c r="C57" s="726" t="s">
        <v>33</v>
      </c>
      <c r="D57" s="688">
        <v>0</v>
      </c>
      <c r="E57" s="688">
        <v>0</v>
      </c>
      <c r="F57" s="727"/>
      <c r="G57" s="728"/>
      <c r="H57" s="728" t="s">
        <v>367</v>
      </c>
      <c r="I57" s="728" t="s">
        <v>367</v>
      </c>
      <c r="J57" s="766"/>
      <c r="K57" s="14" t="s">
        <v>232</v>
      </c>
      <c r="L57" s="793" t="s">
        <v>92</v>
      </c>
      <c r="M57" s="713" t="s">
        <v>197</v>
      </c>
      <c r="N57" s="732"/>
      <c r="O57" s="768"/>
    </row>
    <row r="58" spans="1:236" s="376" customFormat="1" ht="12.75" customHeight="1">
      <c r="A58" s="703">
        <v>7</v>
      </c>
      <c r="B58" s="704" t="s">
        <v>256</v>
      </c>
      <c r="C58" s="705" t="s">
        <v>305</v>
      </c>
      <c r="D58" s="706" t="s">
        <v>365</v>
      </c>
      <c r="E58" s="706" t="s">
        <v>365</v>
      </c>
      <c r="F58" s="720" t="e">
        <v>#VALUE!</v>
      </c>
      <c r="G58" s="720" t="e">
        <v>#VALUE!</v>
      </c>
      <c r="H58" s="721" t="s">
        <v>367</v>
      </c>
      <c r="I58" s="721" t="s">
        <v>367</v>
      </c>
      <c r="J58" s="759"/>
      <c r="K58" s="14">
        <v>7</v>
      </c>
      <c r="L58" s="711" t="s">
        <v>256</v>
      </c>
      <c r="M58" s="713" t="s">
        <v>305</v>
      </c>
      <c r="N58" s="724" t="e">
        <v>#VALUE!</v>
      </c>
      <c r="O58" s="765" t="e">
        <v>#VALUE!</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25" t="s">
        <v>165</v>
      </c>
      <c r="B59" s="789" t="s">
        <v>255</v>
      </c>
      <c r="C59" s="726" t="s">
        <v>305</v>
      </c>
      <c r="D59" s="688" t="s">
        <v>365</v>
      </c>
      <c r="E59" s="688" t="s">
        <v>365</v>
      </c>
      <c r="F59" s="727"/>
      <c r="G59" s="728"/>
      <c r="H59" s="728" t="s">
        <v>367</v>
      </c>
      <c r="I59" s="728" t="s">
        <v>367</v>
      </c>
      <c r="J59" s="766"/>
      <c r="K59" s="14" t="s">
        <v>165</v>
      </c>
      <c r="L59" s="781" t="s">
        <v>255</v>
      </c>
      <c r="M59" s="713" t="s">
        <v>305</v>
      </c>
      <c r="N59" s="729"/>
      <c r="O59" s="767"/>
    </row>
    <row r="60" spans="1:15" s="79" customFormat="1" ht="12.75" customHeight="1">
      <c r="A60" s="725" t="s">
        <v>166</v>
      </c>
      <c r="B60" s="789" t="s">
        <v>257</v>
      </c>
      <c r="C60" s="726" t="s">
        <v>305</v>
      </c>
      <c r="D60" s="688">
        <v>0</v>
      </c>
      <c r="E60" s="688">
        <v>0</v>
      </c>
      <c r="F60" s="727"/>
      <c r="G60" s="728"/>
      <c r="H60" s="728" t="s">
        <v>367</v>
      </c>
      <c r="I60" s="728" t="s">
        <v>367</v>
      </c>
      <c r="J60" s="766"/>
      <c r="K60" s="14" t="s">
        <v>166</v>
      </c>
      <c r="L60" s="781" t="s">
        <v>257</v>
      </c>
      <c r="M60" s="713" t="s">
        <v>305</v>
      </c>
      <c r="N60" s="729"/>
      <c r="O60" s="767"/>
    </row>
    <row r="61" spans="1:236" s="376" customFormat="1" ht="12.75" customHeight="1">
      <c r="A61" s="715" t="s">
        <v>167</v>
      </c>
      <c r="B61" s="716" t="s">
        <v>258</v>
      </c>
      <c r="C61" s="705" t="s">
        <v>305</v>
      </c>
      <c r="D61" s="706">
        <v>0</v>
      </c>
      <c r="E61" s="706">
        <v>0</v>
      </c>
      <c r="F61" s="720" t="s">
        <v>367</v>
      </c>
      <c r="G61" s="720" t="s">
        <v>367</v>
      </c>
      <c r="H61" s="721" t="s">
        <v>367</v>
      </c>
      <c r="I61" s="721" t="s">
        <v>367</v>
      </c>
      <c r="J61" s="759"/>
      <c r="K61" s="14" t="s">
        <v>167</v>
      </c>
      <c r="L61" s="717" t="s">
        <v>258</v>
      </c>
      <c r="M61" s="713" t="s">
        <v>305</v>
      </c>
      <c r="N61" s="736">
        <v>0</v>
      </c>
      <c r="O61" s="769">
        <v>0</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25" t="s">
        <v>233</v>
      </c>
      <c r="B62" s="361" t="s">
        <v>265</v>
      </c>
      <c r="C62" s="360" t="s">
        <v>305</v>
      </c>
      <c r="D62" s="688">
        <v>0</v>
      </c>
      <c r="E62" s="688">
        <v>0</v>
      </c>
      <c r="F62" s="727"/>
      <c r="G62" s="728"/>
      <c r="H62" s="728" t="s">
        <v>367</v>
      </c>
      <c r="I62" s="728" t="s">
        <v>367</v>
      </c>
      <c r="J62" s="766"/>
      <c r="K62" s="14" t="s">
        <v>233</v>
      </c>
      <c r="L62" s="1" t="s">
        <v>265</v>
      </c>
      <c r="M62" s="713" t="s">
        <v>305</v>
      </c>
      <c r="N62" s="729"/>
      <c r="O62" s="767"/>
    </row>
    <row r="63" spans="1:15" s="79" customFormat="1" ht="12.75" customHeight="1">
      <c r="A63" s="725" t="s">
        <v>234</v>
      </c>
      <c r="B63" s="361" t="s">
        <v>259</v>
      </c>
      <c r="C63" s="360" t="s">
        <v>305</v>
      </c>
      <c r="D63" s="688">
        <v>0</v>
      </c>
      <c r="E63" s="688">
        <v>0</v>
      </c>
      <c r="F63" s="727"/>
      <c r="G63" s="728"/>
      <c r="H63" s="728" t="s">
        <v>367</v>
      </c>
      <c r="I63" s="728" t="s">
        <v>367</v>
      </c>
      <c r="J63" s="766"/>
      <c r="K63" s="14" t="s">
        <v>234</v>
      </c>
      <c r="L63" s="1" t="s">
        <v>259</v>
      </c>
      <c r="M63" s="713" t="s">
        <v>305</v>
      </c>
      <c r="N63" s="729"/>
      <c r="O63" s="767"/>
    </row>
    <row r="64" spans="1:15" s="79" customFormat="1" ht="12.75" customHeight="1">
      <c r="A64" s="725" t="s">
        <v>235</v>
      </c>
      <c r="B64" s="361" t="s">
        <v>266</v>
      </c>
      <c r="C64" s="360" t="s">
        <v>305</v>
      </c>
      <c r="D64" s="688">
        <v>0</v>
      </c>
      <c r="E64" s="688">
        <v>0</v>
      </c>
      <c r="F64" s="727"/>
      <c r="G64" s="728"/>
      <c r="H64" s="728" t="s">
        <v>367</v>
      </c>
      <c r="I64" s="728" t="s">
        <v>367</v>
      </c>
      <c r="J64" s="766"/>
      <c r="K64" s="14" t="s">
        <v>235</v>
      </c>
      <c r="L64" s="1" t="s">
        <v>266</v>
      </c>
      <c r="M64" s="713" t="s">
        <v>305</v>
      </c>
      <c r="N64" s="729"/>
      <c r="O64" s="767"/>
    </row>
    <row r="65" spans="1:15" s="79" customFormat="1" ht="12.75" customHeight="1">
      <c r="A65" s="725" t="s">
        <v>236</v>
      </c>
      <c r="B65" s="361" t="s">
        <v>260</v>
      </c>
      <c r="C65" s="360" t="s">
        <v>305</v>
      </c>
      <c r="D65" s="688">
        <v>0</v>
      </c>
      <c r="E65" s="688">
        <v>0</v>
      </c>
      <c r="F65" s="727"/>
      <c r="G65" s="728"/>
      <c r="H65" s="728" t="s">
        <v>367</v>
      </c>
      <c r="I65" s="728" t="s">
        <v>367</v>
      </c>
      <c r="J65" s="766"/>
      <c r="K65" s="14" t="s">
        <v>236</v>
      </c>
      <c r="L65" s="1" t="s">
        <v>260</v>
      </c>
      <c r="M65" s="713" t="s">
        <v>305</v>
      </c>
      <c r="N65" s="729"/>
      <c r="O65" s="767"/>
    </row>
    <row r="66" spans="1:15" s="79" customFormat="1" ht="12.75" customHeight="1">
      <c r="A66" s="725" t="s">
        <v>168</v>
      </c>
      <c r="B66" s="789" t="s">
        <v>261</v>
      </c>
      <c r="C66" s="726" t="s">
        <v>305</v>
      </c>
      <c r="D66" s="688">
        <v>0</v>
      </c>
      <c r="E66" s="688">
        <v>0</v>
      </c>
      <c r="F66" s="727"/>
      <c r="G66" s="728"/>
      <c r="H66" s="728" t="s">
        <v>367</v>
      </c>
      <c r="I66" s="728" t="s">
        <v>367</v>
      </c>
      <c r="J66" s="766"/>
      <c r="K66" s="14" t="s">
        <v>168</v>
      </c>
      <c r="L66" s="781" t="s">
        <v>261</v>
      </c>
      <c r="M66" s="713" t="s">
        <v>305</v>
      </c>
      <c r="N66" s="732"/>
      <c r="O66" s="768"/>
    </row>
    <row r="67" spans="1:236" s="376" customFormat="1" ht="12.75" customHeight="1">
      <c r="A67" s="703">
        <v>8</v>
      </c>
      <c r="B67" s="704" t="s">
        <v>272</v>
      </c>
      <c r="C67" s="705" t="s">
        <v>305</v>
      </c>
      <c r="D67" s="706">
        <v>3164</v>
      </c>
      <c r="E67" s="706">
        <v>2880</v>
      </c>
      <c r="F67" s="720" t="s">
        <v>367</v>
      </c>
      <c r="G67" s="720" t="s">
        <v>367</v>
      </c>
      <c r="H67" s="721" t="s">
        <v>367</v>
      </c>
      <c r="I67" s="721" t="s">
        <v>367</v>
      </c>
      <c r="J67" s="759"/>
      <c r="K67" s="14">
        <v>8</v>
      </c>
      <c r="L67" s="711" t="s">
        <v>272</v>
      </c>
      <c r="M67" s="713" t="s">
        <v>305</v>
      </c>
      <c r="N67" s="736">
        <v>0</v>
      </c>
      <c r="O67" s="765">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25" t="s">
        <v>169</v>
      </c>
      <c r="B68" s="789" t="s">
        <v>291</v>
      </c>
      <c r="C68" s="726" t="s">
        <v>305</v>
      </c>
      <c r="D68" s="688">
        <v>7</v>
      </c>
      <c r="E68" s="688">
        <v>7</v>
      </c>
      <c r="F68" s="727"/>
      <c r="G68" s="728"/>
      <c r="H68" s="728" t="s">
        <v>367</v>
      </c>
      <c r="I68" s="728" t="s">
        <v>367</v>
      </c>
      <c r="J68" s="766"/>
      <c r="K68" s="14" t="s">
        <v>169</v>
      </c>
      <c r="L68" s="794" t="s">
        <v>291</v>
      </c>
      <c r="M68" s="713" t="s">
        <v>305</v>
      </c>
      <c r="N68" s="729"/>
      <c r="O68" s="767"/>
    </row>
    <row r="69" spans="1:15" s="79" customFormat="1" ht="12.75" customHeight="1">
      <c r="A69" s="725" t="s">
        <v>170</v>
      </c>
      <c r="B69" s="795" t="s">
        <v>274</v>
      </c>
      <c r="C69" s="726" t="s">
        <v>305</v>
      </c>
      <c r="D69" s="688">
        <v>3157</v>
      </c>
      <c r="E69" s="688">
        <v>2873</v>
      </c>
      <c r="F69" s="727"/>
      <c r="G69" s="728"/>
      <c r="H69" s="728" t="s">
        <v>367</v>
      </c>
      <c r="I69" s="728" t="s">
        <v>367</v>
      </c>
      <c r="J69" s="378"/>
      <c r="K69" s="14" t="s">
        <v>170</v>
      </c>
      <c r="L69" s="796" t="s">
        <v>274</v>
      </c>
      <c r="M69" s="713" t="s">
        <v>305</v>
      </c>
      <c r="N69" s="732"/>
      <c r="O69" s="768"/>
    </row>
    <row r="70" spans="1:15" s="90" customFormat="1" ht="12.75" customHeight="1">
      <c r="A70" s="797">
        <v>9</v>
      </c>
      <c r="B70" s="775" t="s">
        <v>262</v>
      </c>
      <c r="C70" s="774" t="s">
        <v>305</v>
      </c>
      <c r="D70" s="688">
        <v>8014</v>
      </c>
      <c r="E70" s="688">
        <v>7977</v>
      </c>
      <c r="F70" s="727"/>
      <c r="G70" s="728"/>
      <c r="H70" s="728" t="s">
        <v>367</v>
      </c>
      <c r="I70" s="728" t="s">
        <v>367</v>
      </c>
      <c r="J70" s="766"/>
      <c r="K70" s="14">
        <v>9</v>
      </c>
      <c r="L70" s="776" t="s">
        <v>262</v>
      </c>
      <c r="M70" s="713" t="s">
        <v>305</v>
      </c>
      <c r="N70" s="798"/>
      <c r="O70" s="799"/>
    </row>
    <row r="71" spans="1:236" s="376" customFormat="1" ht="12.75" customHeight="1">
      <c r="A71" s="703">
        <v>10</v>
      </c>
      <c r="B71" s="704" t="s">
        <v>263</v>
      </c>
      <c r="C71" s="705" t="s">
        <v>305</v>
      </c>
      <c r="D71" s="706">
        <v>4397</v>
      </c>
      <c r="E71" s="706">
        <v>3970</v>
      </c>
      <c r="F71" s="720" t="s">
        <v>367</v>
      </c>
      <c r="G71" s="720" t="s">
        <v>367</v>
      </c>
      <c r="H71" s="721" t="s">
        <v>367</v>
      </c>
      <c r="I71" s="721" t="s">
        <v>367</v>
      </c>
      <c r="J71" s="759"/>
      <c r="K71" s="14">
        <v>10</v>
      </c>
      <c r="L71" s="711" t="s">
        <v>263</v>
      </c>
      <c r="M71" s="713" t="s">
        <v>305</v>
      </c>
      <c r="N71" s="724">
        <v>0</v>
      </c>
      <c r="O71" s="800">
        <v>0</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76" customFormat="1" ht="12.75" customHeight="1">
      <c r="A72" s="715" t="s">
        <v>171</v>
      </c>
      <c r="B72" s="716" t="s">
        <v>277</v>
      </c>
      <c r="C72" s="705" t="s">
        <v>305</v>
      </c>
      <c r="D72" s="706">
        <v>1544</v>
      </c>
      <c r="E72" s="706">
        <v>1053</v>
      </c>
      <c r="F72" s="720" t="e">
        <v>#VALUE!</v>
      </c>
      <c r="G72" s="720" t="e">
        <v>#VALUE!</v>
      </c>
      <c r="H72" s="721" t="s">
        <v>367</v>
      </c>
      <c r="I72" s="721" t="s">
        <v>367</v>
      </c>
      <c r="J72" s="759"/>
      <c r="K72" s="14" t="s">
        <v>171</v>
      </c>
      <c r="L72" s="717" t="s">
        <v>277</v>
      </c>
      <c r="M72" s="713" t="s">
        <v>305</v>
      </c>
      <c r="N72" s="736" t="e">
        <v>#VALUE!</v>
      </c>
      <c r="O72" s="801" t="e">
        <v>#VALUE!</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25" t="s">
        <v>278</v>
      </c>
      <c r="B73" s="361" t="s">
        <v>264</v>
      </c>
      <c r="C73" s="360" t="s">
        <v>305</v>
      </c>
      <c r="D73" s="688">
        <v>1159</v>
      </c>
      <c r="E73" s="688" t="s">
        <v>365</v>
      </c>
      <c r="F73" s="727"/>
      <c r="G73" s="728"/>
      <c r="H73" s="728" t="s">
        <v>367</v>
      </c>
      <c r="I73" s="728" t="s">
        <v>367</v>
      </c>
      <c r="J73" s="766"/>
      <c r="K73" s="14" t="s">
        <v>278</v>
      </c>
      <c r="L73" s="1" t="s">
        <v>264</v>
      </c>
      <c r="M73" s="713" t="s">
        <v>305</v>
      </c>
      <c r="N73" s="729"/>
      <c r="O73" s="788"/>
    </row>
    <row r="74" spans="1:15" s="79" customFormat="1" ht="12.75" customHeight="1">
      <c r="A74" s="725" t="s">
        <v>279</v>
      </c>
      <c r="B74" s="361" t="s">
        <v>280</v>
      </c>
      <c r="C74" s="360" t="s">
        <v>305</v>
      </c>
      <c r="D74" s="688" t="s">
        <v>365</v>
      </c>
      <c r="E74" s="688" t="s">
        <v>365</v>
      </c>
      <c r="F74" s="727"/>
      <c r="G74" s="728"/>
      <c r="H74" s="728" t="s">
        <v>367</v>
      </c>
      <c r="I74" s="728" t="s">
        <v>367</v>
      </c>
      <c r="J74" s="378"/>
      <c r="K74" s="14" t="s">
        <v>279</v>
      </c>
      <c r="L74" s="1" t="s">
        <v>280</v>
      </c>
      <c r="M74" s="713" t="s">
        <v>305</v>
      </c>
      <c r="N74" s="729"/>
      <c r="O74" s="788"/>
    </row>
    <row r="75" spans="1:15" s="79" customFormat="1" ht="12.75" customHeight="1">
      <c r="A75" s="725" t="s">
        <v>281</v>
      </c>
      <c r="B75" s="361" t="s">
        <v>282</v>
      </c>
      <c r="C75" s="360" t="s">
        <v>305</v>
      </c>
      <c r="D75" s="688" t="s">
        <v>365</v>
      </c>
      <c r="E75" s="688" t="s">
        <v>365</v>
      </c>
      <c r="F75" s="727"/>
      <c r="G75" s="728"/>
      <c r="H75" s="728" t="s">
        <v>367</v>
      </c>
      <c r="I75" s="728" t="s">
        <v>367</v>
      </c>
      <c r="J75" s="378"/>
      <c r="K75" s="14" t="s">
        <v>281</v>
      </c>
      <c r="L75" s="1" t="s">
        <v>282</v>
      </c>
      <c r="M75" s="713" t="s">
        <v>305</v>
      </c>
      <c r="N75" s="729"/>
      <c r="O75" s="788"/>
    </row>
    <row r="76" spans="1:15" s="79" customFormat="1" ht="12.75" customHeight="1">
      <c r="A76" s="725" t="s">
        <v>283</v>
      </c>
      <c r="B76" s="361" t="s">
        <v>284</v>
      </c>
      <c r="C76" s="360" t="s">
        <v>305</v>
      </c>
      <c r="D76" s="688" t="s">
        <v>365</v>
      </c>
      <c r="E76" s="688" t="s">
        <v>365</v>
      </c>
      <c r="F76" s="727"/>
      <c r="G76" s="728"/>
      <c r="H76" s="728" t="s">
        <v>367</v>
      </c>
      <c r="I76" s="728" t="s">
        <v>367</v>
      </c>
      <c r="J76" s="378"/>
      <c r="K76" s="14" t="s">
        <v>283</v>
      </c>
      <c r="L76" s="1" t="s">
        <v>284</v>
      </c>
      <c r="M76" s="713" t="s">
        <v>305</v>
      </c>
      <c r="N76" s="729"/>
      <c r="O76" s="788"/>
    </row>
    <row r="77" spans="1:15" s="79" customFormat="1" ht="12.75" customHeight="1">
      <c r="A77" s="725" t="s">
        <v>172</v>
      </c>
      <c r="B77" s="789" t="s">
        <v>285</v>
      </c>
      <c r="C77" s="726" t="s">
        <v>305</v>
      </c>
      <c r="D77" s="688">
        <v>768</v>
      </c>
      <c r="E77" s="688">
        <v>772</v>
      </c>
      <c r="F77" s="727"/>
      <c r="G77" s="728"/>
      <c r="H77" s="728" t="s">
        <v>367</v>
      </c>
      <c r="I77" s="728" t="s">
        <v>367</v>
      </c>
      <c r="J77" s="766"/>
      <c r="K77" s="14" t="s">
        <v>172</v>
      </c>
      <c r="L77" s="781" t="s">
        <v>285</v>
      </c>
      <c r="M77" s="713" t="s">
        <v>305</v>
      </c>
      <c r="N77" s="729"/>
      <c r="O77" s="788"/>
    </row>
    <row r="78" spans="1:236" s="376" customFormat="1" ht="12.75" customHeight="1">
      <c r="A78" s="715" t="s">
        <v>173</v>
      </c>
      <c r="B78" s="716" t="s">
        <v>286</v>
      </c>
      <c r="C78" s="705" t="s">
        <v>305</v>
      </c>
      <c r="D78" s="706">
        <v>1801</v>
      </c>
      <c r="E78" s="706">
        <v>1894</v>
      </c>
      <c r="F78" s="720" t="e">
        <v>#VALUE!</v>
      </c>
      <c r="G78" s="720" t="e">
        <v>#VALUE!</v>
      </c>
      <c r="H78" s="721" t="s">
        <v>367</v>
      </c>
      <c r="I78" s="721" t="s">
        <v>367</v>
      </c>
      <c r="J78" s="759"/>
      <c r="K78" s="14" t="s">
        <v>173</v>
      </c>
      <c r="L78" s="717" t="s">
        <v>286</v>
      </c>
      <c r="M78" s="713" t="s">
        <v>305</v>
      </c>
      <c r="N78" s="736" t="e">
        <v>#VALUE!</v>
      </c>
      <c r="O78" s="801" t="e">
        <v>#VALUE!</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25" t="s">
        <v>237</v>
      </c>
      <c r="B79" s="361" t="s">
        <v>287</v>
      </c>
      <c r="C79" s="360" t="s">
        <v>305</v>
      </c>
      <c r="D79" s="688" t="s">
        <v>365</v>
      </c>
      <c r="E79" s="688" t="s">
        <v>365</v>
      </c>
      <c r="F79" s="727"/>
      <c r="G79" s="728"/>
      <c r="H79" s="728" t="s">
        <v>367</v>
      </c>
      <c r="I79" s="728" t="s">
        <v>367</v>
      </c>
      <c r="J79" s="378"/>
      <c r="K79" s="14" t="s">
        <v>237</v>
      </c>
      <c r="L79" s="1" t="s">
        <v>287</v>
      </c>
      <c r="M79" s="713" t="s">
        <v>305</v>
      </c>
      <c r="N79" s="729"/>
      <c r="O79" s="767"/>
    </row>
    <row r="80" spans="1:15" s="79" customFormat="1" ht="12.75" customHeight="1">
      <c r="A80" s="725" t="s">
        <v>238</v>
      </c>
      <c r="B80" s="361" t="s">
        <v>93</v>
      </c>
      <c r="C80" s="360" t="s">
        <v>305</v>
      </c>
      <c r="D80" s="688" t="s">
        <v>365</v>
      </c>
      <c r="E80" s="688" t="s">
        <v>365</v>
      </c>
      <c r="F80" s="727"/>
      <c r="G80" s="728"/>
      <c r="H80" s="728" t="s">
        <v>367</v>
      </c>
      <c r="I80" s="728" t="s">
        <v>367</v>
      </c>
      <c r="J80" s="378"/>
      <c r="K80" s="14" t="s">
        <v>238</v>
      </c>
      <c r="L80" s="1" t="s">
        <v>93</v>
      </c>
      <c r="M80" s="713" t="s">
        <v>305</v>
      </c>
      <c r="N80" s="729"/>
      <c r="O80" s="767"/>
    </row>
    <row r="81" spans="1:15" s="79" customFormat="1" ht="12.75" customHeight="1">
      <c r="A81" s="725" t="s">
        <v>239</v>
      </c>
      <c r="B81" s="361" t="s">
        <v>288</v>
      </c>
      <c r="C81" s="360" t="s">
        <v>305</v>
      </c>
      <c r="D81" s="689" t="s">
        <v>365</v>
      </c>
      <c r="E81" s="689" t="s">
        <v>365</v>
      </c>
      <c r="F81" s="727"/>
      <c r="G81" s="728"/>
      <c r="H81" s="728" t="s">
        <v>367</v>
      </c>
      <c r="I81" s="728" t="s">
        <v>367</v>
      </c>
      <c r="J81" s="378"/>
      <c r="K81" s="14" t="s">
        <v>239</v>
      </c>
      <c r="L81" s="1" t="s">
        <v>288</v>
      </c>
      <c r="M81" s="713" t="s">
        <v>305</v>
      </c>
      <c r="N81" s="729"/>
      <c r="O81" s="767"/>
    </row>
    <row r="82" spans="1:15" s="79" customFormat="1" ht="12.75" customHeight="1" thickBot="1">
      <c r="A82" s="725" t="s">
        <v>289</v>
      </c>
      <c r="B82" s="361" t="s">
        <v>290</v>
      </c>
      <c r="C82" s="360" t="s">
        <v>305</v>
      </c>
      <c r="D82" s="689" t="s">
        <v>365</v>
      </c>
      <c r="E82" s="689" t="s">
        <v>365</v>
      </c>
      <c r="F82" s="727"/>
      <c r="G82" s="728"/>
      <c r="H82" s="728" t="s">
        <v>367</v>
      </c>
      <c r="I82" s="728" t="s">
        <v>367</v>
      </c>
      <c r="J82" s="378"/>
      <c r="K82" s="802" t="s">
        <v>289</v>
      </c>
      <c r="L82" s="803" t="s">
        <v>290</v>
      </c>
      <c r="M82" s="804" t="s">
        <v>305</v>
      </c>
      <c r="N82" s="805"/>
      <c r="O82" s="806"/>
    </row>
    <row r="83" spans="1:15" s="79" customFormat="1" ht="12.75" customHeight="1" thickBot="1">
      <c r="A83" s="807" t="s">
        <v>174</v>
      </c>
      <c r="B83" s="795" t="s">
        <v>18</v>
      </c>
      <c r="C83" s="808" t="s">
        <v>305</v>
      </c>
      <c r="D83" s="809">
        <v>284</v>
      </c>
      <c r="E83" s="809">
        <v>251</v>
      </c>
      <c r="F83" s="727"/>
      <c r="G83" s="728"/>
      <c r="H83" s="728" t="s">
        <v>367</v>
      </c>
      <c r="I83" s="728" t="s">
        <v>367</v>
      </c>
      <c r="J83" s="766"/>
      <c r="K83" s="810" t="s">
        <v>174</v>
      </c>
      <c r="L83" s="811" t="s">
        <v>18</v>
      </c>
      <c r="M83" s="812" t="s">
        <v>305</v>
      </c>
      <c r="N83" s="732"/>
      <c r="O83" s="733"/>
    </row>
    <row r="84" spans="1:15" s="79" customFormat="1" ht="12.75" customHeight="1">
      <c r="A84" s="1055"/>
      <c r="B84" s="1056"/>
      <c r="C84" s="1057"/>
      <c r="D84" s="1058"/>
      <c r="E84" s="1058"/>
      <c r="F84" s="1059"/>
      <c r="G84" s="1059"/>
      <c r="H84" s="1059"/>
      <c r="I84" s="1059"/>
      <c r="J84" s="766"/>
      <c r="K84" s="91"/>
      <c r="L84" s="1060"/>
      <c r="M84" s="378"/>
      <c r="N84" s="1061"/>
      <c r="O84" s="1061"/>
    </row>
    <row r="85" spans="1:15" s="79" customFormat="1" ht="12.75" customHeight="1">
      <c r="A85" s="1055"/>
      <c r="B85" s="1062" t="s">
        <v>178</v>
      </c>
      <c r="C85" s="1057"/>
      <c r="D85" s="1058"/>
      <c r="E85" s="1058"/>
      <c r="F85" s="1059"/>
      <c r="G85" s="1059"/>
      <c r="H85" s="1059"/>
      <c r="I85" s="1059"/>
      <c r="J85" s="766"/>
      <c r="K85" s="91"/>
      <c r="L85" s="1060"/>
      <c r="M85" s="378"/>
      <c r="N85" s="1061"/>
      <c r="O85" s="1061"/>
    </row>
    <row r="86" spans="1:15" s="79" customFormat="1" ht="12.75" customHeight="1">
      <c r="A86" s="1055"/>
      <c r="B86" s="1056" t="s">
        <v>179</v>
      </c>
      <c r="C86" s="726" t="s">
        <v>305</v>
      </c>
      <c r="D86" s="1063" t="e">
        <v>#VALUE!</v>
      </c>
      <c r="E86" s="1063" t="e">
        <v>#VALUE!</v>
      </c>
      <c r="F86" s="1059"/>
      <c r="G86" s="1059"/>
      <c r="H86" s="1059"/>
      <c r="I86" s="1059"/>
      <c r="J86" s="766"/>
      <c r="K86" s="91"/>
      <c r="L86" s="1060"/>
      <c r="M86" s="378"/>
      <c r="N86" s="1061"/>
      <c r="O86" s="1061"/>
    </row>
    <row r="87" spans="1:15" s="79" customFormat="1" ht="12.75" customHeight="1">
      <c r="A87" s="1055"/>
      <c r="B87" s="1056" t="s">
        <v>180</v>
      </c>
      <c r="C87" s="726" t="s">
        <v>305</v>
      </c>
      <c r="D87" s="1063" t="s">
        <v>365</v>
      </c>
      <c r="E87" s="1063" t="s">
        <v>365</v>
      </c>
      <c r="F87" s="1059"/>
      <c r="G87" s="1059"/>
      <c r="H87" s="1059"/>
      <c r="I87" s="1059"/>
      <c r="J87" s="766"/>
      <c r="K87" s="91"/>
      <c r="L87" s="1060"/>
      <c r="M87" s="378"/>
      <c r="N87" s="1061"/>
      <c r="O87" s="1061"/>
    </row>
    <row r="88" spans="1:15" s="79" customFormat="1" ht="12.75" customHeight="1">
      <c r="A88" s="1055"/>
      <c r="B88" s="1056" t="s">
        <v>75</v>
      </c>
      <c r="C88" s="726" t="s">
        <v>305</v>
      </c>
      <c r="D88" s="1063">
        <v>385</v>
      </c>
      <c r="E88" s="1063" t="s">
        <v>365</v>
      </c>
      <c r="F88" s="1059"/>
      <c r="G88" s="1059"/>
      <c r="H88" s="1059"/>
      <c r="I88" s="1059"/>
      <c r="J88" s="766"/>
      <c r="K88" s="91"/>
      <c r="L88" s="1060"/>
      <c r="M88" s="378"/>
      <c r="N88" s="1061"/>
      <c r="O88" s="1061"/>
    </row>
    <row r="89" spans="1:236" s="333" customFormat="1" ht="12.75" customHeight="1" thickBot="1">
      <c r="A89" s="125"/>
      <c r="B89" s="89"/>
      <c r="C89" s="125"/>
      <c r="D89" s="335"/>
      <c r="E89" s="336"/>
      <c r="J89" s="334"/>
      <c r="K89" s="61" t="s">
        <v>198</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3" customFormat="1" ht="12.75" customHeight="1" thickBot="1">
      <c r="A90" s="125"/>
      <c r="B90" s="89"/>
      <c r="C90" s="326" t="s">
        <v>158</v>
      </c>
      <c r="D90" s="327">
        <v>0</v>
      </c>
      <c r="E90" s="327">
        <v>0</v>
      </c>
      <c r="J90" s="334"/>
      <c r="K90" s="61" t="s">
        <v>198</v>
      </c>
    </row>
    <row r="91" spans="1:11" ht="12.75" customHeight="1" thickBot="1">
      <c r="A91" s="337"/>
      <c r="B91" s="337"/>
      <c r="C91" s="326" t="s">
        <v>175</v>
      </c>
      <c r="D91" s="327">
        <v>8</v>
      </c>
      <c r="E91" s="327">
        <v>10</v>
      </c>
      <c r="K91" s="61" t="s">
        <v>198</v>
      </c>
    </row>
    <row r="92" spans="1:11" ht="12.75" customHeight="1">
      <c r="A92" s="337"/>
      <c r="B92" s="337"/>
      <c r="C92" s="337"/>
      <c r="D92" s="337"/>
      <c r="K92" s="61" t="s">
        <v>198</v>
      </c>
    </row>
    <row r="93" spans="1:11" ht="12.75" customHeight="1">
      <c r="A93" s="337"/>
      <c r="B93" s="337"/>
      <c r="C93" s="337"/>
      <c r="D93" s="337"/>
      <c r="K93" s="61" t="s">
        <v>198</v>
      </c>
    </row>
    <row r="94" spans="1:4" ht="12.75" customHeight="1">
      <c r="A94" s="337"/>
      <c r="B94" s="337"/>
      <c r="C94" s="337"/>
      <c r="D94" s="337"/>
    </row>
    <row r="95" spans="1:4" ht="12.75" customHeight="1">
      <c r="A95" s="337"/>
      <c r="B95" s="337"/>
      <c r="C95" s="337"/>
      <c r="D95" s="337"/>
    </row>
    <row r="96" spans="1:4" ht="12.75" customHeight="1">
      <c r="A96" s="337"/>
      <c r="B96" s="337"/>
      <c r="C96" s="337"/>
      <c r="D96" s="337"/>
    </row>
    <row r="97" spans="1:4" ht="12.75" customHeight="1">
      <c r="A97" s="337"/>
      <c r="B97" s="337"/>
      <c r="C97" s="337"/>
      <c r="D97" s="337"/>
    </row>
    <row r="98" spans="1:4" ht="12.75" customHeight="1">
      <c r="A98" s="337"/>
      <c r="B98" s="337"/>
      <c r="C98" s="337"/>
      <c r="D98" s="337"/>
    </row>
    <row r="99" spans="1:4" ht="12.75" customHeight="1">
      <c r="A99" s="337"/>
      <c r="B99" s="337"/>
      <c r="C99" s="337"/>
      <c r="D99" s="337"/>
    </row>
    <row r="100" spans="1:4" ht="12.75" customHeight="1">
      <c r="A100" s="337"/>
      <c r="B100" s="337"/>
      <c r="C100" s="337"/>
      <c r="D100" s="337"/>
    </row>
    <row r="101" spans="1:4" ht="12.75" customHeight="1">
      <c r="A101" s="337"/>
      <c r="B101" s="337"/>
      <c r="C101" s="337"/>
      <c r="D101" s="337"/>
    </row>
    <row r="102" spans="1:4" ht="12.75" customHeight="1">
      <c r="A102" s="337"/>
      <c r="B102" s="337"/>
      <c r="C102" s="337"/>
      <c r="D102" s="337"/>
    </row>
    <row r="103" spans="1:4" ht="12.75" customHeight="1">
      <c r="A103" s="337"/>
      <c r="B103" s="337"/>
      <c r="C103" s="337"/>
      <c r="D103" s="337"/>
    </row>
    <row r="104" spans="1:4" ht="12.75" customHeight="1">
      <c r="A104" s="337"/>
      <c r="B104" s="337"/>
      <c r="C104" s="337"/>
      <c r="D104" s="337"/>
    </row>
    <row r="105" spans="1:4" ht="12.75" customHeight="1">
      <c r="A105" s="337"/>
      <c r="B105" s="337"/>
      <c r="C105" s="337"/>
      <c r="D105" s="337"/>
    </row>
    <row r="106" spans="1:4" ht="12.75" customHeight="1">
      <c r="A106" s="337"/>
      <c r="B106" s="337"/>
      <c r="C106" s="337"/>
      <c r="D106" s="337"/>
    </row>
    <row r="107" spans="1:4" ht="12.75" customHeight="1">
      <c r="A107" s="337"/>
      <c r="B107" s="337"/>
      <c r="C107" s="337"/>
      <c r="D107" s="337"/>
    </row>
    <row r="108" spans="1:4" ht="12.75" customHeight="1">
      <c r="A108" s="337"/>
      <c r="B108" s="337"/>
      <c r="C108" s="337"/>
      <c r="D108" s="337"/>
    </row>
    <row r="109" spans="2:12" ht="12.75" customHeight="1" hidden="1">
      <c r="B109" s="11" t="s">
        <v>36</v>
      </c>
      <c r="C109" s="82"/>
      <c r="D109" s="82"/>
      <c r="E109" s="338"/>
      <c r="L109" s="339" t="s">
        <v>36</v>
      </c>
    </row>
    <row r="110" spans="2:13" ht="12.75" customHeight="1" hidden="1">
      <c r="B110" s="53" t="s">
        <v>37</v>
      </c>
      <c r="C110" s="43" t="s">
        <v>305</v>
      </c>
      <c r="D110" s="68" t="e">
        <v>#VALUE!</v>
      </c>
      <c r="E110" s="84" t="e">
        <v>#VALUE!</v>
      </c>
      <c r="J110" s="813"/>
      <c r="K110" s="340"/>
      <c r="L110" s="340" t="s">
        <v>37</v>
      </c>
      <c r="M110" s="341"/>
    </row>
    <row r="111" spans="2:13" ht="12.75" customHeight="1" hidden="1" thickBot="1">
      <c r="B111" s="54" t="s">
        <v>38</v>
      </c>
      <c r="C111" s="43" t="s">
        <v>305</v>
      </c>
      <c r="D111" s="342" t="e">
        <v>#VALUE!</v>
      </c>
      <c r="E111" s="343" t="e">
        <v>#VALUE!</v>
      </c>
      <c r="J111" s="814"/>
      <c r="K111" s="102"/>
      <c r="L111" s="102" t="s">
        <v>38</v>
      </c>
      <c r="M111" s="344"/>
    </row>
    <row r="112" spans="2:13" ht="12.75" customHeight="1" hidden="1" thickBot="1">
      <c r="B112" s="54" t="s">
        <v>48</v>
      </c>
      <c r="C112" s="43" t="s">
        <v>305</v>
      </c>
      <c r="D112" s="342" t="e">
        <v>#VALUE!</v>
      </c>
      <c r="E112" s="342" t="e">
        <v>#VALUE!</v>
      </c>
      <c r="J112" s="814"/>
      <c r="K112" s="60"/>
      <c r="L112" s="60" t="s">
        <v>48</v>
      </c>
      <c r="M112" s="345"/>
    </row>
    <row r="113" spans="19:20" ht="12.75" customHeight="1" hidden="1">
      <c r="S113" s="346"/>
      <c r="T113" s="346"/>
    </row>
    <row r="114" spans="19:20" ht="12.75" customHeight="1">
      <c r="S114" s="346"/>
      <c r="T114" s="346"/>
    </row>
    <row r="115" spans="19:20" ht="12.75" customHeight="1">
      <c r="S115" s="346"/>
      <c r="T115" s="346"/>
    </row>
    <row r="116" spans="19:20" ht="12.75" customHeight="1">
      <c r="S116" s="346"/>
      <c r="T116" s="346"/>
    </row>
    <row r="117" spans="19:20" ht="12.75" customHeight="1">
      <c r="S117" s="346"/>
      <c r="T117" s="346"/>
    </row>
    <row r="118" spans="19:20" ht="12.75" customHeight="1">
      <c r="S118" s="346"/>
      <c r="T118" s="346"/>
    </row>
    <row r="119" spans="19:20" ht="12.75" customHeight="1">
      <c r="S119" s="346"/>
      <c r="T119" s="346"/>
    </row>
    <row r="120" spans="19:20" ht="12.75" customHeight="1">
      <c r="S120" s="346"/>
      <c r="T120" s="346"/>
    </row>
    <row r="121" spans="19:41" ht="12.75" customHeight="1">
      <c r="S121" s="346"/>
      <c r="T121" s="346"/>
      <c r="AL121" s="347" t="s">
        <v>198</v>
      </c>
      <c r="AM121" s="347" t="s">
        <v>198</v>
      </c>
      <c r="AN121" s="347" t="s">
        <v>198</v>
      </c>
      <c r="AO121" s="347" t="s">
        <v>198</v>
      </c>
    </row>
    <row r="122" spans="19:20" ht="12.75" customHeight="1">
      <c r="S122" s="346"/>
      <c r="T122" s="346"/>
    </row>
    <row r="123" spans="19:20" ht="12.75" customHeight="1">
      <c r="S123" s="346"/>
      <c r="T123" s="346"/>
    </row>
    <row r="124" spans="19:20" ht="12.75" customHeight="1">
      <c r="S124" s="346"/>
      <c r="T124" s="346"/>
    </row>
    <row r="125" spans="19:20" ht="12.75" customHeight="1">
      <c r="S125" s="346"/>
      <c r="T125" s="346"/>
    </row>
    <row r="126" spans="19:20" ht="12.75" customHeight="1">
      <c r="S126" s="346"/>
      <c r="T126" s="346"/>
    </row>
    <row r="127" spans="19:20" ht="12.75" customHeight="1">
      <c r="S127" s="346"/>
      <c r="T127" s="346"/>
    </row>
    <row r="128" spans="19:20" ht="12.75" customHeight="1">
      <c r="S128" s="346"/>
      <c r="T128" s="346"/>
    </row>
    <row r="129" spans="19:20" ht="12.75" customHeight="1">
      <c r="S129" s="346"/>
      <c r="T129" s="346"/>
    </row>
    <row r="130" spans="19:20" ht="12.75" customHeight="1">
      <c r="S130" s="346"/>
      <c r="T130" s="346"/>
    </row>
    <row r="131" spans="19:20" ht="12.75" customHeight="1">
      <c r="S131" s="346"/>
      <c r="T131" s="346"/>
    </row>
    <row r="132" spans="19:20" ht="12.75" customHeight="1">
      <c r="S132" s="346"/>
      <c r="T132" s="346"/>
    </row>
    <row r="133" spans="19:20" ht="12.75" customHeight="1">
      <c r="S133" s="346"/>
      <c r="T133" s="346"/>
    </row>
    <row r="134" spans="19:20" ht="12.75" customHeight="1">
      <c r="S134" s="346"/>
      <c r="T134" s="346"/>
    </row>
    <row r="135" spans="19:20" ht="12.75" customHeight="1">
      <c r="S135" s="346"/>
      <c r="T135" s="346"/>
    </row>
    <row r="136" spans="19:20" ht="12.75" customHeight="1">
      <c r="S136" s="346"/>
      <c r="T136" s="346"/>
    </row>
    <row r="137" spans="19:20" ht="12.75" customHeight="1">
      <c r="S137" s="346"/>
      <c r="T137" s="346"/>
    </row>
    <row r="138" spans="19:20" ht="12.75" customHeight="1">
      <c r="S138" s="346"/>
      <c r="T138" s="346"/>
    </row>
    <row r="139" spans="19:20" ht="12.75" customHeight="1">
      <c r="S139" s="346"/>
      <c r="T139" s="346"/>
    </row>
    <row r="140" spans="19:20" ht="12.75" customHeight="1">
      <c r="S140" s="346"/>
      <c r="T140" s="346"/>
    </row>
    <row r="141" spans="19:20" ht="12.75" customHeight="1">
      <c r="S141" s="346"/>
      <c r="T141" s="346"/>
    </row>
    <row r="142" spans="19:20" ht="12.75" customHeight="1">
      <c r="S142" s="346"/>
      <c r="T142" s="346"/>
    </row>
    <row r="143" spans="19:20" ht="12.75" customHeight="1">
      <c r="S143" s="346"/>
      <c r="T143" s="346"/>
    </row>
    <row r="144" spans="19:20" ht="12.75" customHeight="1">
      <c r="S144" s="346"/>
      <c r="T144" s="346"/>
    </row>
    <row r="145" spans="19:20" ht="12.75" customHeight="1">
      <c r="S145" s="346"/>
      <c r="T145" s="346"/>
    </row>
    <row r="146" spans="19:20" ht="12.75" customHeight="1">
      <c r="S146" s="346"/>
      <c r="T146" s="346"/>
    </row>
    <row r="147" spans="19:20" ht="12.75" customHeight="1">
      <c r="S147" s="346"/>
      <c r="T147" s="346"/>
    </row>
    <row r="148" spans="19:20" ht="12.75" customHeight="1">
      <c r="S148" s="346"/>
      <c r="T148" s="346"/>
    </row>
    <row r="149" spans="19:20" ht="12.75" customHeight="1">
      <c r="S149" s="346"/>
      <c r="T149" s="346"/>
    </row>
    <row r="150" spans="19:20" ht="12.75" customHeight="1">
      <c r="S150" s="346"/>
      <c r="T150" s="346"/>
    </row>
    <row r="151" spans="19:20" ht="12.75" customHeight="1">
      <c r="S151" s="346"/>
      <c r="T151" s="346"/>
    </row>
    <row r="152" spans="19:20" ht="12.75" customHeight="1">
      <c r="S152" s="346"/>
      <c r="T152" s="346"/>
    </row>
    <row r="153" spans="19:20" ht="12.75" customHeight="1">
      <c r="S153" s="346"/>
      <c r="T153" s="346"/>
    </row>
    <row r="154" spans="19:20" ht="12.75" customHeight="1">
      <c r="S154" s="346"/>
      <c r="T154" s="346"/>
    </row>
    <row r="155" spans="19:20" ht="12.75" customHeight="1">
      <c r="S155" s="346"/>
      <c r="T155" s="346"/>
    </row>
    <row r="156" spans="19:20" ht="12.75" customHeight="1">
      <c r="S156" s="346"/>
      <c r="T156" s="346"/>
    </row>
    <row r="157" spans="19:20" ht="12.75" customHeight="1">
      <c r="S157" s="346"/>
      <c r="T157" s="346"/>
    </row>
    <row r="158" spans="19:20" ht="12.75" customHeight="1">
      <c r="S158" s="346"/>
      <c r="T158" s="346"/>
    </row>
    <row r="159" spans="19:20" ht="12.75" customHeight="1">
      <c r="S159" s="346"/>
      <c r="T159" s="346"/>
    </row>
    <row r="160" spans="19:20" ht="12.75" customHeight="1">
      <c r="S160" s="346"/>
      <c r="T160" s="346"/>
    </row>
    <row r="161" spans="19:20" ht="12.75" customHeight="1">
      <c r="S161" s="346"/>
      <c r="T161" s="346"/>
    </row>
    <row r="162" spans="19:20" ht="12.75" customHeight="1">
      <c r="S162" s="346"/>
      <c r="T162" s="346"/>
    </row>
    <row r="163" spans="19:20" ht="12.75" customHeight="1">
      <c r="S163" s="346"/>
      <c r="T163" s="346"/>
    </row>
    <row r="164" spans="19:20" ht="12.75" customHeight="1">
      <c r="S164" s="346"/>
      <c r="T164" s="346"/>
    </row>
    <row r="165" spans="19:20" ht="12.75" customHeight="1">
      <c r="S165" s="346"/>
      <c r="T165" s="346"/>
    </row>
    <row r="166" spans="19:20" ht="12.75" customHeight="1">
      <c r="S166" s="346"/>
      <c r="T166" s="346"/>
    </row>
    <row r="167" spans="19:20" ht="12.75" customHeight="1">
      <c r="S167" s="346"/>
      <c r="T167" s="346"/>
    </row>
    <row r="168" spans="19:20" ht="12.75" customHeight="1">
      <c r="S168" s="346"/>
      <c r="T168" s="346"/>
    </row>
    <row r="169" spans="19:20" ht="12.75" customHeight="1">
      <c r="S169" s="346"/>
      <c r="T169" s="346"/>
    </row>
    <row r="170" spans="19:20" ht="12.75" customHeight="1">
      <c r="S170" s="346"/>
      <c r="T170" s="346"/>
    </row>
    <row r="171" spans="19:20" ht="12.75" customHeight="1">
      <c r="S171" s="346"/>
      <c r="T171" s="346"/>
    </row>
    <row r="172" spans="19:20" ht="12.75" customHeight="1">
      <c r="S172" s="346"/>
      <c r="T172" s="346"/>
    </row>
    <row r="173" spans="19:20" ht="12.75" customHeight="1">
      <c r="S173" s="346"/>
      <c r="T173" s="346"/>
    </row>
    <row r="174" spans="19:20" ht="12.75" customHeight="1">
      <c r="S174" s="346"/>
      <c r="T174" s="346"/>
    </row>
    <row r="175" spans="19:20" ht="12.75" customHeight="1">
      <c r="S175" s="346"/>
      <c r="T175" s="346"/>
    </row>
    <row r="176" spans="19:20" ht="12.75" customHeight="1">
      <c r="S176" s="346"/>
      <c r="T176" s="346"/>
    </row>
    <row r="177" spans="19:20" ht="12.75" customHeight="1">
      <c r="S177" s="346"/>
      <c r="T177" s="346"/>
    </row>
    <row r="178" spans="19:20" ht="12.75" customHeight="1">
      <c r="S178" s="346"/>
      <c r="T178" s="346"/>
    </row>
    <row r="179" spans="19:20" ht="12.75" customHeight="1">
      <c r="S179" s="346"/>
      <c r="T179" s="346"/>
    </row>
    <row r="180" spans="19:20" ht="12.75" customHeight="1">
      <c r="S180" s="346"/>
      <c r="T180" s="346"/>
    </row>
    <row r="181" spans="19:20" ht="12.75" customHeight="1">
      <c r="S181" s="346"/>
      <c r="T181" s="346"/>
    </row>
    <row r="182" spans="19:20" ht="12.75" customHeight="1">
      <c r="S182" s="346"/>
      <c r="T182" s="346"/>
    </row>
    <row r="183" spans="19:20" ht="12.75" customHeight="1">
      <c r="S183" s="346"/>
      <c r="T183" s="346"/>
    </row>
    <row r="184" spans="19:20" ht="12.75" customHeight="1">
      <c r="S184" s="346"/>
      <c r="T184" s="346"/>
    </row>
    <row r="185" spans="19:20" ht="12.75" customHeight="1">
      <c r="S185" s="346"/>
      <c r="T185" s="346"/>
    </row>
    <row r="186" spans="19:20" ht="12.75" customHeight="1">
      <c r="S186" s="346"/>
      <c r="T186" s="346"/>
    </row>
    <row r="187" spans="19:20" ht="12.75" customHeight="1">
      <c r="S187" s="346"/>
      <c r="T187" s="346"/>
    </row>
    <row r="188" spans="19:20" ht="12.75" customHeight="1">
      <c r="S188" s="346"/>
      <c r="T188" s="346"/>
    </row>
    <row r="189" spans="19:20" ht="12.75" customHeight="1">
      <c r="S189" s="346"/>
      <c r="T189" s="346"/>
    </row>
    <row r="190" spans="19:20" ht="12.75" customHeight="1">
      <c r="S190" s="346"/>
      <c r="T190" s="346"/>
    </row>
    <row r="191" spans="19:20" ht="12.75" customHeight="1">
      <c r="S191" s="346"/>
      <c r="T191" s="346"/>
    </row>
    <row r="192" spans="19:20" ht="12.75" customHeight="1">
      <c r="S192" s="346"/>
      <c r="T192" s="346"/>
    </row>
    <row r="193" spans="19:20" ht="12.75" customHeight="1">
      <c r="S193" s="346"/>
      <c r="T193" s="346"/>
    </row>
    <row r="194" spans="19:20" ht="12.75" customHeight="1">
      <c r="S194" s="346"/>
      <c r="T194" s="346"/>
    </row>
    <row r="195" spans="19:20" ht="12.75" customHeight="1">
      <c r="S195" s="346"/>
      <c r="T195" s="346"/>
    </row>
    <row r="196" spans="19:20" ht="12.75" customHeight="1">
      <c r="S196" s="346"/>
      <c r="T196" s="346"/>
    </row>
    <row r="197" spans="19:20" ht="12.75" customHeight="1">
      <c r="S197" s="346"/>
      <c r="T197" s="346"/>
    </row>
    <row r="198" spans="19:20" ht="12.75" customHeight="1">
      <c r="S198" s="346"/>
      <c r="T198" s="346"/>
    </row>
    <row r="199" spans="19:20" ht="12.75" customHeight="1">
      <c r="S199" s="346"/>
      <c r="T199" s="346"/>
    </row>
    <row r="200" spans="19:20" ht="12.75" customHeight="1">
      <c r="S200" s="346"/>
      <c r="T200" s="346"/>
    </row>
    <row r="201" spans="19:20" ht="12.75" customHeight="1">
      <c r="S201" s="346"/>
      <c r="T201" s="346"/>
    </row>
    <row r="202" spans="19:20" ht="12.75" customHeight="1">
      <c r="S202" s="346"/>
      <c r="T202" s="346"/>
    </row>
    <row r="203" spans="19:20" ht="12.75" customHeight="1">
      <c r="S203" s="346"/>
      <c r="T203" s="346"/>
    </row>
    <row r="204" spans="19:20" ht="12.75" customHeight="1">
      <c r="S204" s="346"/>
      <c r="T204" s="346"/>
    </row>
    <row r="205" spans="19:20" ht="12.75" customHeight="1">
      <c r="S205" s="346"/>
      <c r="T205" s="346"/>
    </row>
    <row r="206" spans="19:20" ht="12.75" customHeight="1">
      <c r="S206" s="346"/>
      <c r="T206" s="346"/>
    </row>
    <row r="207" spans="19:20" ht="12.75" customHeight="1">
      <c r="S207" s="346"/>
      <c r="T207" s="346"/>
    </row>
    <row r="208" spans="19:20" ht="12.75" customHeight="1">
      <c r="S208" s="346"/>
      <c r="T208" s="346"/>
    </row>
    <row r="209" spans="19:20" ht="12.75" customHeight="1">
      <c r="S209" s="346"/>
      <c r="T209" s="346"/>
    </row>
    <row r="210" spans="19:20" ht="12.75" customHeight="1">
      <c r="S210" s="346"/>
      <c r="T210" s="346"/>
    </row>
    <row r="211" spans="19:20" ht="12.75" customHeight="1">
      <c r="S211" s="346"/>
      <c r="T211" s="346"/>
    </row>
    <row r="212" spans="19:20" ht="12.75" customHeight="1">
      <c r="S212" s="346"/>
      <c r="T212" s="346"/>
    </row>
    <row r="213" spans="19:20" ht="12.75" customHeight="1">
      <c r="S213" s="346"/>
      <c r="T213" s="346"/>
    </row>
    <row r="214" spans="19:20" ht="12.75" customHeight="1">
      <c r="S214" s="346"/>
      <c r="T214" s="346"/>
    </row>
    <row r="215" spans="19:20" ht="12.75" customHeight="1">
      <c r="S215" s="346"/>
      <c r="T215" s="346"/>
    </row>
    <row r="216" spans="19:20" ht="12.75" customHeight="1">
      <c r="S216" s="346"/>
      <c r="T216" s="346"/>
    </row>
    <row r="217" spans="19:20" ht="12.75" customHeight="1">
      <c r="S217" s="346"/>
      <c r="T217" s="346"/>
    </row>
    <row r="218" spans="19:20" ht="12.75" customHeight="1">
      <c r="S218" s="346"/>
      <c r="T218" s="346"/>
    </row>
    <row r="219" spans="19:20" ht="12.75" customHeight="1">
      <c r="S219" s="346"/>
      <c r="T219" s="346"/>
    </row>
    <row r="220" spans="19:20" ht="12.75" customHeight="1">
      <c r="S220" s="346"/>
      <c r="T220" s="346"/>
    </row>
    <row r="221" spans="19:20" ht="12.75" customHeight="1">
      <c r="S221" s="346"/>
      <c r="T221" s="346"/>
    </row>
    <row r="222" spans="19:20" ht="12.75" customHeight="1">
      <c r="S222" s="346"/>
      <c r="T222" s="346"/>
    </row>
    <row r="223" spans="19:20" ht="12.75" customHeight="1">
      <c r="S223" s="346"/>
      <c r="T223" s="346"/>
    </row>
    <row r="224" spans="19:20" ht="12.75" customHeight="1">
      <c r="S224" s="346"/>
      <c r="T224" s="346"/>
    </row>
    <row r="225" spans="19:20" ht="12.75" customHeight="1">
      <c r="S225" s="346"/>
      <c r="T225" s="346"/>
    </row>
  </sheetData>
  <sheetProtection selectLockedCells="1"/>
  <mergeCells count="10">
    <mergeCell ref="C3:E3"/>
    <mergeCell ref="C5:E5"/>
    <mergeCell ref="C2:D2"/>
    <mergeCell ref="K3:N6"/>
    <mergeCell ref="A12:E12"/>
    <mergeCell ref="C10:C11"/>
    <mergeCell ref="A5:B6"/>
    <mergeCell ref="A7:B7"/>
    <mergeCell ref="A8:B8"/>
    <mergeCell ref="N7:O8"/>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horizontalDpi="600" verticalDpi="600" orientation="portrait" paperSize="9" scale="70" r:id="rId2"/>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BL107"/>
  <sheetViews>
    <sheetView showGridLines="0" zoomScale="70" zoomScaleNormal="70" zoomScaleSheetLayoutView="75" zoomScalePageLayoutView="0" workbookViewId="0" topLeftCell="C34">
      <selection activeCell="K80" sqref="A1:IV16384"/>
    </sheetView>
  </sheetViews>
  <sheetFormatPr defaultColWidth="9.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46"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089"/>
      <c r="BD1" s="1089"/>
    </row>
    <row r="2" spans="1:62" ht="16.5" customHeight="1">
      <c r="A2" s="448"/>
      <c r="B2" s="450"/>
      <c r="C2" s="450"/>
      <c r="D2" s="1161" t="s">
        <v>198</v>
      </c>
      <c r="E2" s="1161" t="s">
        <v>217</v>
      </c>
      <c r="F2" s="450"/>
      <c r="G2" s="815" t="s">
        <v>251</v>
      </c>
      <c r="H2" s="1167" t="e">
        <v>#REF!</v>
      </c>
      <c r="I2" s="1168"/>
      <c r="J2" s="1133" t="s">
        <v>366</v>
      </c>
      <c r="K2" s="816"/>
      <c r="L2" s="6"/>
      <c r="M2" s="7"/>
      <c r="N2" s="7"/>
      <c r="O2" s="817"/>
      <c r="P2" s="7"/>
      <c r="Q2" s="7"/>
      <c r="R2" s="7"/>
      <c r="S2" s="6"/>
      <c r="T2" s="30"/>
      <c r="U2" s="30"/>
      <c r="V2" s="30"/>
      <c r="W2" s="6"/>
      <c r="X2" s="6"/>
      <c r="Y2" s="6"/>
      <c r="Z2" s="6"/>
      <c r="AA2" s="818"/>
      <c r="AB2" s="1143"/>
      <c r="AC2" s="1143"/>
      <c r="AD2" s="1143"/>
      <c r="AE2" s="1143"/>
      <c r="AF2" s="1143"/>
      <c r="AN2" s="1143"/>
      <c r="AO2" s="1143"/>
      <c r="AP2" s="1143"/>
      <c r="AQ2" s="1143"/>
      <c r="AR2" s="1143"/>
      <c r="AS2" s="691"/>
      <c r="AT2" s="691"/>
      <c r="AV2" s="1040"/>
      <c r="AW2" s="1040"/>
      <c r="AX2" s="1040"/>
      <c r="AY2" s="1041">
        <v>0</v>
      </c>
      <c r="AZ2" s="363" t="s">
        <v>144</v>
      </c>
      <c r="BF2" s="1143"/>
      <c r="BG2" s="1143"/>
      <c r="BH2" s="1143"/>
      <c r="BI2" s="1143"/>
      <c r="BJ2" s="363"/>
    </row>
    <row r="3" spans="1:63" ht="16.5" customHeight="1">
      <c r="A3" s="452"/>
      <c r="B3" s="7"/>
      <c r="C3" s="7"/>
      <c r="D3" s="1162"/>
      <c r="E3" s="1162"/>
      <c r="F3" s="7"/>
      <c r="G3" s="410" t="s">
        <v>214</v>
      </c>
      <c r="H3" s="136"/>
      <c r="I3" s="136" t="e">
        <v>#REF!</v>
      </c>
      <c r="J3" s="137"/>
      <c r="K3" s="819"/>
      <c r="L3" s="6"/>
      <c r="M3" s="7"/>
      <c r="N3" s="7"/>
      <c r="O3" s="820"/>
      <c r="P3" s="7"/>
      <c r="Q3" s="7"/>
      <c r="R3" s="7"/>
      <c r="S3" s="6"/>
      <c r="T3" s="30"/>
      <c r="U3" s="30"/>
      <c r="V3" s="30"/>
      <c r="W3" s="6"/>
      <c r="X3" s="6"/>
      <c r="Y3" s="6"/>
      <c r="Z3" s="6"/>
      <c r="AA3" s="818"/>
      <c r="AB3" s="1143"/>
      <c r="AC3" s="1143"/>
      <c r="AD3" s="1143"/>
      <c r="AE3" s="1143"/>
      <c r="AF3" s="1143"/>
      <c r="AN3" s="1143"/>
      <c r="AO3" s="1143"/>
      <c r="AP3" s="1143"/>
      <c r="AQ3" s="1143"/>
      <c r="AR3" s="1143"/>
      <c r="AS3" s="691"/>
      <c r="AT3" s="691"/>
      <c r="AV3" s="1040"/>
      <c r="AW3" s="1040"/>
      <c r="AX3" s="1040"/>
      <c r="AY3" s="365" t="s">
        <v>145</v>
      </c>
      <c r="AZ3" s="363" t="s">
        <v>151</v>
      </c>
      <c r="BF3" s="1143"/>
      <c r="BG3" s="1143"/>
      <c r="BH3" s="1143"/>
      <c r="BI3" s="1143"/>
      <c r="BJ3" s="363" t="s">
        <v>155</v>
      </c>
      <c r="BK3" s="366" t="s">
        <v>157</v>
      </c>
    </row>
    <row r="4" spans="1:62" ht="16.5" customHeight="1">
      <c r="A4" s="452"/>
      <c r="B4" s="7"/>
      <c r="C4" s="7"/>
      <c r="D4" s="7"/>
      <c r="E4" s="411" t="s">
        <v>205</v>
      </c>
      <c r="F4" s="7"/>
      <c r="G4" s="410" t="s">
        <v>210</v>
      </c>
      <c r="H4" s="136"/>
      <c r="I4" s="1169" t="e">
        <v>#REF!</v>
      </c>
      <c r="J4" s="1169"/>
      <c r="K4" s="1170"/>
      <c r="L4" s="6"/>
      <c r="M4" s="7"/>
      <c r="N4" s="7"/>
      <c r="O4" s="821"/>
      <c r="P4" s="7"/>
      <c r="Q4" s="7"/>
      <c r="R4" s="7"/>
      <c r="S4" s="6"/>
      <c r="T4" s="6"/>
      <c r="U4" s="6"/>
      <c r="V4" s="6"/>
      <c r="W4" s="6"/>
      <c r="X4" s="6"/>
      <c r="Y4" s="6"/>
      <c r="Z4" s="6"/>
      <c r="AA4" s="818"/>
      <c r="AB4" s="1143"/>
      <c r="AC4" s="1143"/>
      <c r="AD4" s="1143"/>
      <c r="AE4" s="1143"/>
      <c r="AF4" s="1143"/>
      <c r="AN4" s="1143"/>
      <c r="AO4" s="1143"/>
      <c r="AP4" s="1143"/>
      <c r="AQ4" s="1143"/>
      <c r="AR4" s="1143"/>
      <c r="AS4" s="691"/>
      <c r="AT4" s="691"/>
      <c r="AV4" s="1040"/>
      <c r="AW4" s="1040"/>
      <c r="AX4" s="1040"/>
      <c r="AY4" s="365" t="s">
        <v>146</v>
      </c>
      <c r="AZ4" s="363" t="s">
        <v>147</v>
      </c>
      <c r="BF4" s="1143"/>
      <c r="BG4" s="1143"/>
      <c r="BH4" s="1143"/>
      <c r="BI4" s="1143"/>
      <c r="BJ4" s="363" t="s">
        <v>156</v>
      </c>
    </row>
    <row r="5" spans="1:62" ht="16.5" customHeight="1">
      <c r="A5" s="452"/>
      <c r="B5" s="412" t="s">
        <v>198</v>
      </c>
      <c r="C5" s="413"/>
      <c r="D5" s="7"/>
      <c r="E5" s="414" t="s">
        <v>275</v>
      </c>
      <c r="F5" s="7"/>
      <c r="G5" s="410" t="s">
        <v>211</v>
      </c>
      <c r="H5" s="136" t="e">
        <v>#REF!</v>
      </c>
      <c r="I5" s="142"/>
      <c r="J5" s="415" t="s">
        <v>212</v>
      </c>
      <c r="K5" s="819" t="e">
        <v>#REF!</v>
      </c>
      <c r="L5" s="6"/>
      <c r="M5" s="7"/>
      <c r="N5" s="7"/>
      <c r="O5" s="821"/>
      <c r="P5" s="7"/>
      <c r="Q5" s="7"/>
      <c r="R5" s="7"/>
      <c r="S5" s="6"/>
      <c r="T5" s="822"/>
      <c r="U5" s="6"/>
      <c r="V5" s="6"/>
      <c r="W5" s="6"/>
      <c r="X5" s="6"/>
      <c r="Y5" s="6"/>
      <c r="Z5" s="6"/>
      <c r="AA5" s="818"/>
      <c r="AC5" s="71" t="s">
        <v>35</v>
      </c>
      <c r="AO5" s="71" t="s">
        <v>55</v>
      </c>
      <c r="AW5" s="367" t="s">
        <v>186</v>
      </c>
      <c r="AX5" s="365"/>
      <c r="AY5" s="365" t="s">
        <v>148</v>
      </c>
      <c r="AZ5" s="363" t="s">
        <v>152</v>
      </c>
      <c r="BG5" s="367" t="s">
        <v>187</v>
      </c>
      <c r="BH5" s="365"/>
      <c r="BI5" s="365"/>
      <c r="BJ5" s="363"/>
    </row>
    <row r="6" spans="1:62" ht="16.5" customHeight="1" thickBot="1">
      <c r="A6" s="452"/>
      <c r="B6" s="1163" t="s">
        <v>347</v>
      </c>
      <c r="C6" s="1164"/>
      <c r="D6" s="1165"/>
      <c r="E6" s="416"/>
      <c r="F6" s="7"/>
      <c r="G6" s="417" t="s">
        <v>213</v>
      </c>
      <c r="H6" s="136" t="e">
        <v>#REF!</v>
      </c>
      <c r="I6" s="136"/>
      <c r="J6" s="137"/>
      <c r="K6" s="819"/>
      <c r="L6" s="823" t="s">
        <v>182</v>
      </c>
      <c r="M6" s="823" t="s">
        <v>182</v>
      </c>
      <c r="N6" s="823" t="s">
        <v>182</v>
      </c>
      <c r="O6" s="823" t="s">
        <v>182</v>
      </c>
      <c r="P6" s="823" t="s">
        <v>182</v>
      </c>
      <c r="Q6" s="823" t="s">
        <v>182</v>
      </c>
      <c r="R6" s="823" t="s">
        <v>182</v>
      </c>
      <c r="S6" s="823" t="s">
        <v>182</v>
      </c>
      <c r="T6" s="823" t="s">
        <v>183</v>
      </c>
      <c r="U6" s="823" t="s">
        <v>183</v>
      </c>
      <c r="V6" s="823" t="s">
        <v>183</v>
      </c>
      <c r="W6" s="823" t="s">
        <v>183</v>
      </c>
      <c r="X6" s="823" t="s">
        <v>183</v>
      </c>
      <c r="Y6" s="823" t="s">
        <v>183</v>
      </c>
      <c r="Z6" s="823" t="s">
        <v>183</v>
      </c>
      <c r="AA6" s="823" t="s">
        <v>183</v>
      </c>
      <c r="AC6" s="10"/>
      <c r="AD6" s="10"/>
      <c r="AH6" s="72" t="s">
        <v>251</v>
      </c>
      <c r="AI6" s="1166" t="e">
        <v>#REF!</v>
      </c>
      <c r="AJ6" s="1166"/>
      <c r="AK6" s="1166"/>
      <c r="AL6" s="1166"/>
      <c r="AM6" s="113"/>
      <c r="AN6" s="113"/>
      <c r="AO6" s="113"/>
      <c r="AQ6" s="72" t="s">
        <v>251</v>
      </c>
      <c r="AR6" s="368" t="e">
        <v>#REF!</v>
      </c>
      <c r="AS6" s="368"/>
      <c r="AT6" s="368"/>
      <c r="AX6" s="365"/>
      <c r="AY6" s="365" t="s">
        <v>149</v>
      </c>
      <c r="AZ6" s="363" t="s">
        <v>153</v>
      </c>
      <c r="BC6" s="35" t="s">
        <v>338</v>
      </c>
      <c r="BD6" s="1090">
        <v>2</v>
      </c>
      <c r="BG6" s="35" t="s">
        <v>154</v>
      </c>
      <c r="BH6" s="365"/>
      <c r="BI6" s="365"/>
      <c r="BJ6" s="363"/>
    </row>
    <row r="7" spans="1:62" ht="18.75" thickBot="1">
      <c r="A7" s="452"/>
      <c r="B7" s="824" t="s">
        <v>346</v>
      </c>
      <c r="C7" s="7"/>
      <c r="D7" s="825"/>
      <c r="E7" s="826" t="s">
        <v>136</v>
      </c>
      <c r="F7" s="741" t="s">
        <v>198</v>
      </c>
      <c r="G7" s="827" t="s">
        <v>198</v>
      </c>
      <c r="H7" s="828"/>
      <c r="I7" s="828"/>
      <c r="J7" s="829"/>
      <c r="K7" s="830"/>
      <c r="L7" s="6"/>
      <c r="M7" s="7"/>
      <c r="N7" s="6"/>
      <c r="O7" s="6"/>
      <c r="P7" s="6"/>
      <c r="Q7" s="7"/>
      <c r="R7" s="7"/>
      <c r="S7" s="6"/>
      <c r="T7" s="822"/>
      <c r="U7" s="7"/>
      <c r="V7" s="6"/>
      <c r="W7" s="6"/>
      <c r="X7" s="6"/>
      <c r="Y7" s="7"/>
      <c r="Z7" s="7"/>
      <c r="AA7" s="6"/>
      <c r="AB7" s="73"/>
      <c r="AC7" s="74" t="s">
        <v>275</v>
      </c>
      <c r="AD7" s="75"/>
      <c r="AE7" s="1178" t="s">
        <v>32</v>
      </c>
      <c r="AF7" s="1178"/>
      <c r="AG7" s="1178"/>
      <c r="AH7" s="1178"/>
      <c r="AI7" s="1178"/>
      <c r="AJ7" s="1178"/>
      <c r="AK7" s="1178"/>
      <c r="AL7" s="1179"/>
      <c r="AM7" s="97"/>
      <c r="AN7" s="116"/>
      <c r="AO7" s="94"/>
      <c r="AP7" s="369"/>
      <c r="AQ7" s="370"/>
      <c r="AR7" s="1050"/>
      <c r="AS7" s="1052"/>
      <c r="AT7" s="83"/>
      <c r="AX7" s="365"/>
      <c r="AY7" s="365" t="s">
        <v>150</v>
      </c>
      <c r="AZ7" s="363" t="s">
        <v>188</v>
      </c>
      <c r="BH7" s="365"/>
      <c r="BI7" s="365"/>
      <c r="BJ7" s="363"/>
    </row>
    <row r="8" spans="1:64" s="85" customFormat="1" ht="13.5" customHeight="1">
      <c r="A8" s="831" t="s">
        <v>215</v>
      </c>
      <c r="B8" s="832" t="s">
        <v>198</v>
      </c>
      <c r="C8" s="833" t="s">
        <v>270</v>
      </c>
      <c r="D8" s="1171" t="s">
        <v>201</v>
      </c>
      <c r="E8" s="1171"/>
      <c r="F8" s="1171"/>
      <c r="G8" s="1172"/>
      <c r="H8" s="1171" t="s">
        <v>204</v>
      </c>
      <c r="I8" s="1171"/>
      <c r="J8" s="1171"/>
      <c r="K8" s="1173"/>
      <c r="L8" s="834" t="s">
        <v>137</v>
      </c>
      <c r="M8" s="835"/>
      <c r="N8" s="835"/>
      <c r="O8" s="836"/>
      <c r="P8" s="835" t="s">
        <v>138</v>
      </c>
      <c r="Q8" s="837"/>
      <c r="R8" s="837"/>
      <c r="S8" s="838"/>
      <c r="T8" s="839" t="s">
        <v>137</v>
      </c>
      <c r="U8" s="835"/>
      <c r="V8" s="835"/>
      <c r="W8" s="836"/>
      <c r="X8" s="835" t="s">
        <v>138</v>
      </c>
      <c r="Y8" s="837"/>
      <c r="Z8" s="837"/>
      <c r="AA8" s="838"/>
      <c r="AB8" s="76" t="s">
        <v>215</v>
      </c>
      <c r="AC8" s="31"/>
      <c r="AD8" s="38"/>
      <c r="AE8" s="1180" t="s">
        <v>201</v>
      </c>
      <c r="AF8" s="1180"/>
      <c r="AG8" s="1180"/>
      <c r="AH8" s="1181"/>
      <c r="AI8" s="1182" t="s">
        <v>204</v>
      </c>
      <c r="AJ8" s="1182" t="s">
        <v>198</v>
      </c>
      <c r="AK8" s="1182" t="s">
        <v>198</v>
      </c>
      <c r="AL8" s="1183" t="s">
        <v>198</v>
      </c>
      <c r="AM8" s="95"/>
      <c r="AN8" s="222" t="s">
        <v>215</v>
      </c>
      <c r="AO8" s="95"/>
      <c r="AP8" s="371" t="s">
        <v>198</v>
      </c>
      <c r="AQ8" s="1184" t="s">
        <v>54</v>
      </c>
      <c r="AR8" s="1185"/>
      <c r="AS8" s="1187" t="s">
        <v>192</v>
      </c>
      <c r="AT8" s="1188"/>
      <c r="AU8" s="85" t="s">
        <v>198</v>
      </c>
      <c r="AV8" s="307" t="s">
        <v>215</v>
      </c>
      <c r="AW8" s="308" t="s">
        <v>198</v>
      </c>
      <c r="AX8" s="320" t="s">
        <v>139</v>
      </c>
      <c r="AY8" s="1186" t="s">
        <v>201</v>
      </c>
      <c r="AZ8" s="1155"/>
      <c r="BA8" s="1155" t="s">
        <v>204</v>
      </c>
      <c r="BB8" s="1156"/>
      <c r="BC8" s="85" t="s">
        <v>339</v>
      </c>
      <c r="BD8" s="85" t="s">
        <v>340</v>
      </c>
      <c r="BF8" s="307" t="s">
        <v>215</v>
      </c>
      <c r="BG8" s="308" t="s">
        <v>198</v>
      </c>
      <c r="BH8" s="320" t="s">
        <v>139</v>
      </c>
      <c r="BI8" s="1186" t="s">
        <v>201</v>
      </c>
      <c r="BJ8" s="1155"/>
      <c r="BK8" s="1155" t="s">
        <v>204</v>
      </c>
      <c r="BL8" s="1156"/>
    </row>
    <row r="9" spans="1:64" ht="12.75" customHeight="1">
      <c r="A9" s="840" t="s">
        <v>240</v>
      </c>
      <c r="B9" s="419" t="s">
        <v>215</v>
      </c>
      <c r="C9" s="841" t="s">
        <v>271</v>
      </c>
      <c r="D9" s="1176" t="e">
        <v>#REF!</v>
      </c>
      <c r="E9" s="1177"/>
      <c r="F9" s="1174" t="e">
        <v>#REF!</v>
      </c>
      <c r="G9" s="1177"/>
      <c r="H9" s="1176" t="e">
        <v>#REF!</v>
      </c>
      <c r="I9" s="1177"/>
      <c r="J9" s="1174" t="e">
        <v>#REF!</v>
      </c>
      <c r="K9" s="1175"/>
      <c r="L9" s="842" t="e">
        <v>#REF!</v>
      </c>
      <c r="M9" s="843"/>
      <c r="N9" s="843" t="e">
        <v>#REF!</v>
      </c>
      <c r="O9" s="681"/>
      <c r="P9" s="844" t="e">
        <v>#REF!</v>
      </c>
      <c r="Q9" s="844"/>
      <c r="R9" s="844" t="e">
        <v>#REF!</v>
      </c>
      <c r="S9" s="6"/>
      <c r="T9" s="845" t="e">
        <v>#REF!</v>
      </c>
      <c r="U9" s="843"/>
      <c r="V9" s="843" t="e">
        <v>#REF!</v>
      </c>
      <c r="W9" s="681"/>
      <c r="X9" s="844" t="e">
        <v>#REF!</v>
      </c>
      <c r="Y9" s="844"/>
      <c r="Z9" s="844" t="e">
        <v>#REF!</v>
      </c>
      <c r="AA9" s="6"/>
      <c r="AB9" s="42" t="s">
        <v>240</v>
      </c>
      <c r="AC9" s="31"/>
      <c r="AD9" s="40"/>
      <c r="AE9" s="1157" t="e">
        <v>#REF!</v>
      </c>
      <c r="AF9" s="1158" t="s">
        <v>198</v>
      </c>
      <c r="AG9" s="1159" t="e">
        <v>#REF!</v>
      </c>
      <c r="AH9" s="1158" t="s">
        <v>198</v>
      </c>
      <c r="AI9" s="1157" t="e">
        <v>#REF!</v>
      </c>
      <c r="AJ9" s="1158" t="s">
        <v>198</v>
      </c>
      <c r="AK9" s="1159" t="e">
        <v>#REF!</v>
      </c>
      <c r="AL9" s="1160" t="s">
        <v>198</v>
      </c>
      <c r="AM9" s="39"/>
      <c r="AN9" s="223" t="s">
        <v>240</v>
      </c>
      <c r="AO9" s="39"/>
      <c r="AP9" s="371" t="s">
        <v>198</v>
      </c>
      <c r="AQ9" s="112" t="e">
        <v>#REF!</v>
      </c>
      <c r="AR9" s="112" t="e">
        <v>#REF!</v>
      </c>
      <c r="AS9" s="1053" t="e">
        <v>#REF!</v>
      </c>
      <c r="AT9" s="117" t="e">
        <v>#REF!</v>
      </c>
      <c r="AU9" s="35" t="s">
        <v>198</v>
      </c>
      <c r="AV9" s="309" t="s">
        <v>240</v>
      </c>
      <c r="AW9" s="24" t="s">
        <v>215</v>
      </c>
      <c r="AX9" s="184" t="s">
        <v>140</v>
      </c>
      <c r="AY9" s="674" t="e">
        <v>#REF!</v>
      </c>
      <c r="AZ9" s="674" t="e">
        <v>#REF!</v>
      </c>
      <c r="BA9" s="675" t="e">
        <v>#REF!</v>
      </c>
      <c r="BB9" s="676" t="e">
        <v>#REF!</v>
      </c>
      <c r="BC9" s="85" t="s">
        <v>341</v>
      </c>
      <c r="BD9" s="85" t="s">
        <v>342</v>
      </c>
      <c r="BF9" s="309" t="s">
        <v>240</v>
      </c>
      <c r="BG9" s="24" t="s">
        <v>215</v>
      </c>
      <c r="BH9" s="184" t="s">
        <v>140</v>
      </c>
      <c r="BI9" s="674" t="e">
        <v>#REF!</v>
      </c>
      <c r="BJ9" s="674" t="e">
        <v>#REF!</v>
      </c>
      <c r="BK9" s="675" t="e">
        <v>#REF!</v>
      </c>
      <c r="BL9" s="676" t="e">
        <v>#REF!</v>
      </c>
    </row>
    <row r="10" spans="1:64" ht="21" customHeight="1">
      <c r="A10" s="846" t="s">
        <v>198</v>
      </c>
      <c r="B10" s="420"/>
      <c r="C10" s="847" t="s">
        <v>198</v>
      </c>
      <c r="D10" s="848" t="s">
        <v>199</v>
      </c>
      <c r="E10" s="421" t="s">
        <v>20</v>
      </c>
      <c r="F10" s="421" t="s">
        <v>199</v>
      </c>
      <c r="G10" s="421" t="s">
        <v>20</v>
      </c>
      <c r="H10" s="421" t="s">
        <v>199</v>
      </c>
      <c r="I10" s="421" t="s">
        <v>20</v>
      </c>
      <c r="J10" s="421" t="s">
        <v>199</v>
      </c>
      <c r="K10" s="849" t="s">
        <v>20</v>
      </c>
      <c r="L10" s="850" t="s">
        <v>199</v>
      </c>
      <c r="M10" s="850" t="s">
        <v>20</v>
      </c>
      <c r="N10" s="850" t="s">
        <v>199</v>
      </c>
      <c r="O10" s="851" t="s">
        <v>20</v>
      </c>
      <c r="P10" s="850" t="s">
        <v>199</v>
      </c>
      <c r="Q10" s="850" t="s">
        <v>20</v>
      </c>
      <c r="R10" s="850" t="s">
        <v>199</v>
      </c>
      <c r="S10" s="850" t="s">
        <v>20</v>
      </c>
      <c r="T10" s="852" t="s">
        <v>199</v>
      </c>
      <c r="U10" s="850" t="s">
        <v>20</v>
      </c>
      <c r="V10" s="850" t="s">
        <v>199</v>
      </c>
      <c r="W10" s="850" t="s">
        <v>20</v>
      </c>
      <c r="X10" s="852" t="s">
        <v>199</v>
      </c>
      <c r="Y10" s="850" t="s">
        <v>20</v>
      </c>
      <c r="Z10" s="850" t="s">
        <v>199</v>
      </c>
      <c r="AA10" s="850" t="s">
        <v>20</v>
      </c>
      <c r="AB10" s="28" t="s">
        <v>198</v>
      </c>
      <c r="AC10" s="31"/>
      <c r="AD10" s="41"/>
      <c r="AE10" s="39" t="s">
        <v>199</v>
      </c>
      <c r="AF10" s="36" t="s">
        <v>20</v>
      </c>
      <c r="AG10" s="24" t="s">
        <v>199</v>
      </c>
      <c r="AH10" s="36" t="s">
        <v>20</v>
      </c>
      <c r="AI10" s="25" t="s">
        <v>199</v>
      </c>
      <c r="AJ10" s="36" t="s">
        <v>20</v>
      </c>
      <c r="AK10" s="24" t="s">
        <v>199</v>
      </c>
      <c r="AL10" s="37" t="s">
        <v>20</v>
      </c>
      <c r="AM10" s="39"/>
      <c r="AN10" s="224" t="s">
        <v>198</v>
      </c>
      <c r="AO10" s="96"/>
      <c r="AP10" s="372" t="s">
        <v>198</v>
      </c>
      <c r="AQ10" s="373"/>
      <c r="AR10" s="1048"/>
      <c r="AS10" s="1054"/>
      <c r="AT10" s="374"/>
      <c r="AV10" s="310" t="s">
        <v>198</v>
      </c>
      <c r="AW10" s="49"/>
      <c r="AX10" s="26" t="s">
        <v>198</v>
      </c>
      <c r="AY10" s="50"/>
      <c r="AZ10" s="50"/>
      <c r="BA10" s="50"/>
      <c r="BB10" s="311"/>
      <c r="BF10" s="310" t="s">
        <v>198</v>
      </c>
      <c r="BG10" s="49"/>
      <c r="BH10" s="26" t="s">
        <v>198</v>
      </c>
      <c r="BI10" s="50"/>
      <c r="BJ10" s="50"/>
      <c r="BK10" s="50"/>
      <c r="BL10" s="311"/>
    </row>
    <row r="11" spans="1:64" s="376" customFormat="1" ht="15" customHeight="1">
      <c r="A11" s="853">
        <v>1</v>
      </c>
      <c r="B11" s="424" t="s">
        <v>208</v>
      </c>
      <c r="C11" s="854" t="s">
        <v>34</v>
      </c>
      <c r="D11" s="305">
        <v>545.2141098678821</v>
      </c>
      <c r="E11" s="305">
        <v>45382.710999999996</v>
      </c>
      <c r="F11" s="305">
        <v>619.1701798661865</v>
      </c>
      <c r="G11" s="305">
        <v>55202.42999999999</v>
      </c>
      <c r="H11" s="305">
        <v>694.1790913722712</v>
      </c>
      <c r="I11" s="305">
        <v>31653.452</v>
      </c>
      <c r="J11" s="305">
        <v>844.851920407586</v>
      </c>
      <c r="K11" s="855">
        <v>26925.961</v>
      </c>
      <c r="L11" s="856" t="s">
        <v>367</v>
      </c>
      <c r="M11" s="856" t="s">
        <v>367</v>
      </c>
      <c r="N11" s="856" t="s">
        <v>367</v>
      </c>
      <c r="O11" s="857" t="s">
        <v>367</v>
      </c>
      <c r="P11" s="856" t="s">
        <v>367</v>
      </c>
      <c r="Q11" s="856" t="s">
        <v>367</v>
      </c>
      <c r="R11" s="856" t="s">
        <v>367</v>
      </c>
      <c r="S11" s="856" t="s">
        <v>367</v>
      </c>
      <c r="T11" s="858" t="s">
        <v>367</v>
      </c>
      <c r="U11" s="722" t="s">
        <v>367</v>
      </c>
      <c r="V11" s="722" t="s">
        <v>367</v>
      </c>
      <c r="W11" s="722" t="s">
        <v>367</v>
      </c>
      <c r="X11" s="858" t="s">
        <v>367</v>
      </c>
      <c r="Y11" s="722" t="s">
        <v>367</v>
      </c>
      <c r="Z11" s="722" t="s">
        <v>367</v>
      </c>
      <c r="AA11" s="859" t="s">
        <v>367</v>
      </c>
      <c r="AB11" s="2">
        <v>1</v>
      </c>
      <c r="AC11" s="16" t="s">
        <v>208</v>
      </c>
      <c r="AD11" s="90" t="s">
        <v>197</v>
      </c>
      <c r="AE11" s="860">
        <v>0</v>
      </c>
      <c r="AF11" s="860">
        <v>0</v>
      </c>
      <c r="AG11" s="860">
        <v>0</v>
      </c>
      <c r="AH11" s="860">
        <v>0</v>
      </c>
      <c r="AI11" s="860">
        <v>0</v>
      </c>
      <c r="AJ11" s="860">
        <v>0</v>
      </c>
      <c r="AK11" s="860">
        <v>0</v>
      </c>
      <c r="AL11" s="861">
        <v>0</v>
      </c>
      <c r="AM11" s="862"/>
      <c r="AN11" s="225">
        <v>1</v>
      </c>
      <c r="AO11" s="16" t="s">
        <v>208</v>
      </c>
      <c r="AP11" s="90" t="s">
        <v>197</v>
      </c>
      <c r="AQ11" s="390">
        <v>11035.076167990643</v>
      </c>
      <c r="AR11" s="1044">
        <v>10324.531652367932</v>
      </c>
      <c r="AS11" s="1049"/>
      <c r="AT11" s="391"/>
      <c r="AU11" s="377" t="s">
        <v>198</v>
      </c>
      <c r="AV11" s="312">
        <v>1</v>
      </c>
      <c r="AW11" s="16" t="s">
        <v>208</v>
      </c>
      <c r="AX11" s="192" t="s">
        <v>141</v>
      </c>
      <c r="AY11" s="384">
        <v>83.2383281698217</v>
      </c>
      <c r="AZ11" s="384">
        <v>89.1555048919349</v>
      </c>
      <c r="BA11" s="384">
        <v>45.598394410621964</v>
      </c>
      <c r="BB11" s="385">
        <v>31.870627679948903</v>
      </c>
      <c r="BC11" s="1091" t="s">
        <v>368</v>
      </c>
      <c r="BD11" s="1091" t="s">
        <v>368</v>
      </c>
      <c r="BF11" s="312">
        <v>1</v>
      </c>
      <c r="BG11" s="16" t="s">
        <v>208</v>
      </c>
      <c r="BH11" s="192" t="s">
        <v>141</v>
      </c>
      <c r="BI11" s="384" t="s">
        <v>198</v>
      </c>
      <c r="BJ11" s="384" t="s">
        <v>198</v>
      </c>
      <c r="BK11" s="384" t="s">
        <v>198</v>
      </c>
      <c r="BL11" s="385" t="s">
        <v>198</v>
      </c>
    </row>
    <row r="12" spans="1:64" s="79" customFormat="1" ht="15" customHeight="1" thickBot="1">
      <c r="A12" s="863" t="s">
        <v>159</v>
      </c>
      <c r="B12" s="441" t="s">
        <v>245</v>
      </c>
      <c r="C12" s="864" t="s">
        <v>34</v>
      </c>
      <c r="D12" s="866">
        <v>57.60540827586205</v>
      </c>
      <c r="E12" s="866">
        <v>8447.855</v>
      </c>
      <c r="F12" s="866">
        <v>146.345743448276</v>
      </c>
      <c r="G12" s="866">
        <v>16432.243</v>
      </c>
      <c r="H12" s="866">
        <v>264.67514099227117</v>
      </c>
      <c r="I12" s="866">
        <v>6279.433</v>
      </c>
      <c r="J12" s="866">
        <v>573.372784827586</v>
      </c>
      <c r="K12" s="867">
        <v>6755.88</v>
      </c>
      <c r="L12" s="868"/>
      <c r="M12" s="869"/>
      <c r="N12" s="746"/>
      <c r="O12" s="747"/>
      <c r="P12" s="870"/>
      <c r="Q12" s="870"/>
      <c r="R12" s="870"/>
      <c r="S12" s="871"/>
      <c r="T12" s="872" t="s">
        <v>367</v>
      </c>
      <c r="U12" s="8" t="s">
        <v>367</v>
      </c>
      <c r="V12" s="8" t="s">
        <v>367</v>
      </c>
      <c r="W12" s="8" t="s">
        <v>367</v>
      </c>
      <c r="X12" s="872" t="s">
        <v>367</v>
      </c>
      <c r="Y12" s="8" t="s">
        <v>367</v>
      </c>
      <c r="Z12" s="8" t="s">
        <v>367</v>
      </c>
      <c r="AA12" s="873" t="s">
        <v>367</v>
      </c>
      <c r="AB12" s="2" t="s">
        <v>159</v>
      </c>
      <c r="AC12" s="19" t="s">
        <v>245</v>
      </c>
      <c r="AD12" s="77" t="s">
        <v>197</v>
      </c>
      <c r="AE12" s="729"/>
      <c r="AF12" s="729"/>
      <c r="AG12" s="729"/>
      <c r="AH12" s="729"/>
      <c r="AI12" s="729"/>
      <c r="AJ12" s="729"/>
      <c r="AK12" s="729"/>
      <c r="AL12" s="767"/>
      <c r="AM12" s="90"/>
      <c r="AN12" s="225" t="s">
        <v>159</v>
      </c>
      <c r="AO12" s="19" t="s">
        <v>245</v>
      </c>
      <c r="AP12" s="77" t="s">
        <v>197</v>
      </c>
      <c r="AQ12" s="379">
        <v>1615.930267283591</v>
      </c>
      <c r="AR12" s="915">
        <v>1494.17295862069</v>
      </c>
      <c r="AS12" s="1045"/>
      <c r="AT12" s="380"/>
      <c r="AV12" s="312">
        <v>1.1</v>
      </c>
      <c r="AW12" s="23" t="s">
        <v>245</v>
      </c>
      <c r="AX12" s="192" t="s">
        <v>141</v>
      </c>
      <c r="AY12" s="381">
        <v>146.65037976199605</v>
      </c>
      <c r="AZ12" s="381">
        <v>112.28370988328581</v>
      </c>
      <c r="BA12" s="382">
        <v>23.725057730991693</v>
      </c>
      <c r="BB12" s="383">
        <v>11.782700851473972</v>
      </c>
      <c r="BC12" s="1091" t="s">
        <v>368</v>
      </c>
      <c r="BD12" s="1091" t="s">
        <v>156</v>
      </c>
      <c r="BF12" s="312">
        <v>1.1</v>
      </c>
      <c r="BG12" s="23" t="s">
        <v>245</v>
      </c>
      <c r="BH12" s="192" t="s">
        <v>141</v>
      </c>
      <c r="BI12" s="381" t="s">
        <v>198</v>
      </c>
      <c r="BJ12" s="381" t="s">
        <v>198</v>
      </c>
      <c r="BK12" s="382" t="s">
        <v>198</v>
      </c>
      <c r="BL12" s="383" t="s">
        <v>198</v>
      </c>
    </row>
    <row r="13" spans="1:64" s="376" customFormat="1" ht="15" customHeight="1">
      <c r="A13" s="853" t="s">
        <v>160</v>
      </c>
      <c r="B13" s="874" t="s">
        <v>246</v>
      </c>
      <c r="C13" s="875" t="s">
        <v>34</v>
      </c>
      <c r="D13" s="425">
        <v>487.60870159202005</v>
      </c>
      <c r="E13" s="425">
        <v>36934.856</v>
      </c>
      <c r="F13" s="425">
        <v>472.8244364179105</v>
      </c>
      <c r="G13" s="425">
        <v>38770.187</v>
      </c>
      <c r="H13" s="425">
        <v>429.50395038</v>
      </c>
      <c r="I13" s="425">
        <v>25374.019</v>
      </c>
      <c r="J13" s="425">
        <v>271.47913558</v>
      </c>
      <c r="K13" s="876">
        <v>20170.081</v>
      </c>
      <c r="L13" s="877" t="s">
        <v>367</v>
      </c>
      <c r="M13" s="878" t="s">
        <v>367</v>
      </c>
      <c r="N13" s="879" t="s">
        <v>367</v>
      </c>
      <c r="O13" s="880" t="s">
        <v>367</v>
      </c>
      <c r="P13" s="881" t="s">
        <v>367</v>
      </c>
      <c r="Q13" s="881" t="s">
        <v>367</v>
      </c>
      <c r="R13" s="881" t="s">
        <v>367</v>
      </c>
      <c r="S13" s="882" t="s">
        <v>367</v>
      </c>
      <c r="T13" s="858" t="s">
        <v>367</v>
      </c>
      <c r="U13" s="722" t="s">
        <v>367</v>
      </c>
      <c r="V13" s="722" t="s">
        <v>367</v>
      </c>
      <c r="W13" s="722" t="s">
        <v>367</v>
      </c>
      <c r="X13" s="858" t="s">
        <v>367</v>
      </c>
      <c r="Y13" s="722" t="s">
        <v>367</v>
      </c>
      <c r="Z13" s="722" t="s">
        <v>367</v>
      </c>
      <c r="AA13" s="859" t="s">
        <v>367</v>
      </c>
      <c r="AB13" s="2" t="s">
        <v>160</v>
      </c>
      <c r="AC13" s="19" t="s">
        <v>246</v>
      </c>
      <c r="AD13" s="77" t="s">
        <v>197</v>
      </c>
      <c r="AE13" s="883">
        <v>0</v>
      </c>
      <c r="AF13" s="883">
        <v>0</v>
      </c>
      <c r="AG13" s="883">
        <v>0</v>
      </c>
      <c r="AH13" s="883">
        <v>0</v>
      </c>
      <c r="AI13" s="883">
        <v>2.500777362968165E-14</v>
      </c>
      <c r="AJ13" s="883">
        <v>0</v>
      </c>
      <c r="AK13" s="883">
        <v>2.500777362968165E-14</v>
      </c>
      <c r="AL13" s="884">
        <v>0</v>
      </c>
      <c r="AM13" s="862"/>
      <c r="AN13" s="225" t="s">
        <v>160</v>
      </c>
      <c r="AO13" s="19" t="s">
        <v>246</v>
      </c>
      <c r="AP13" s="77" t="s">
        <v>197</v>
      </c>
      <c r="AQ13" s="379">
        <v>9419.145900707052</v>
      </c>
      <c r="AR13" s="915">
        <v>8830.35869374724</v>
      </c>
      <c r="AS13" s="1045"/>
      <c r="AT13" s="380"/>
      <c r="AV13" s="312">
        <v>1.2</v>
      </c>
      <c r="AW13" s="19" t="s">
        <v>246</v>
      </c>
      <c r="AX13" s="192" t="s">
        <v>141</v>
      </c>
      <c r="AY13" s="384">
        <v>75.74691731178994</v>
      </c>
      <c r="AZ13" s="384">
        <v>81.99700356800635</v>
      </c>
      <c r="BA13" s="386">
        <v>59.07749853651067</v>
      </c>
      <c r="BB13" s="387">
        <v>74.29698402754875</v>
      </c>
      <c r="BC13" s="1091" t="s">
        <v>368</v>
      </c>
      <c r="BD13" s="1091" t="s">
        <v>368</v>
      </c>
      <c r="BF13" s="312">
        <v>1.2</v>
      </c>
      <c r="BG13" s="19" t="s">
        <v>246</v>
      </c>
      <c r="BH13" s="192" t="s">
        <v>141</v>
      </c>
      <c r="BI13" s="384" t="s">
        <v>367</v>
      </c>
      <c r="BJ13" s="384" t="s">
        <v>198</v>
      </c>
      <c r="BK13" s="386" t="s">
        <v>198</v>
      </c>
      <c r="BL13" s="387" t="s">
        <v>198</v>
      </c>
    </row>
    <row r="14" spans="1:64" s="79" customFormat="1" ht="15" customHeight="1">
      <c r="A14" s="863" t="s">
        <v>222</v>
      </c>
      <c r="B14" s="427" t="s">
        <v>202</v>
      </c>
      <c r="C14" s="885" t="s">
        <v>34</v>
      </c>
      <c r="D14" s="866">
        <v>439.83272882107104</v>
      </c>
      <c r="E14" s="866">
        <v>28988.53</v>
      </c>
      <c r="F14" s="866">
        <v>414.127</v>
      </c>
      <c r="G14" s="866">
        <v>30618.34</v>
      </c>
      <c r="H14" s="866">
        <v>429.46895037999997</v>
      </c>
      <c r="I14" s="866">
        <v>23513.09</v>
      </c>
      <c r="J14" s="866">
        <v>271.44413557999997</v>
      </c>
      <c r="K14" s="867">
        <v>18212.548</v>
      </c>
      <c r="L14" s="868"/>
      <c r="M14" s="869"/>
      <c r="N14" s="746"/>
      <c r="O14" s="747"/>
      <c r="P14" s="870"/>
      <c r="Q14" s="870"/>
      <c r="R14" s="870"/>
      <c r="S14" s="871"/>
      <c r="T14" s="872" t="s">
        <v>367</v>
      </c>
      <c r="U14" s="8" t="s">
        <v>367</v>
      </c>
      <c r="V14" s="8" t="s">
        <v>367</v>
      </c>
      <c r="W14" s="8" t="s">
        <v>367</v>
      </c>
      <c r="X14" s="872" t="s">
        <v>367</v>
      </c>
      <c r="Y14" s="8" t="s">
        <v>367</v>
      </c>
      <c r="Z14" s="8" t="s">
        <v>367</v>
      </c>
      <c r="AA14" s="873" t="s">
        <v>367</v>
      </c>
      <c r="AB14" s="2" t="s">
        <v>222</v>
      </c>
      <c r="AC14" s="17" t="s">
        <v>202</v>
      </c>
      <c r="AD14" s="77" t="s">
        <v>197</v>
      </c>
      <c r="AE14" s="729"/>
      <c r="AF14" s="729"/>
      <c r="AG14" s="729"/>
      <c r="AH14" s="729"/>
      <c r="AI14" s="729"/>
      <c r="AJ14" s="729"/>
      <c r="AK14" s="729"/>
      <c r="AL14" s="767"/>
      <c r="AM14" s="90"/>
      <c r="AN14" s="225" t="s">
        <v>222</v>
      </c>
      <c r="AO14" s="17" t="s">
        <v>202</v>
      </c>
      <c r="AP14" s="115" t="s">
        <v>197</v>
      </c>
      <c r="AQ14" s="379">
        <v>9255.893706794352</v>
      </c>
      <c r="AR14" s="915">
        <v>8659.779905490079</v>
      </c>
      <c r="AS14" s="1045"/>
      <c r="AT14" s="380"/>
      <c r="AV14" s="312" t="s">
        <v>222</v>
      </c>
      <c r="AW14" s="17" t="s">
        <v>202</v>
      </c>
      <c r="AX14" s="192" t="s">
        <v>141</v>
      </c>
      <c r="AY14" s="388">
        <v>65.90807845905634</v>
      </c>
      <c r="AZ14" s="388">
        <v>73.93466255520649</v>
      </c>
      <c r="BA14" s="388">
        <v>54.7492198893431</v>
      </c>
      <c r="BB14" s="389">
        <v>67.09501371648679</v>
      </c>
      <c r="BC14" s="1091" t="s">
        <v>368</v>
      </c>
      <c r="BD14" s="1091" t="s">
        <v>368</v>
      </c>
      <c r="BF14" s="312" t="s">
        <v>222</v>
      </c>
      <c r="BG14" s="17" t="s">
        <v>202</v>
      </c>
      <c r="BH14" s="192" t="s">
        <v>141</v>
      </c>
      <c r="BI14" s="388" t="s">
        <v>198</v>
      </c>
      <c r="BJ14" s="388" t="s">
        <v>198</v>
      </c>
      <c r="BK14" s="388" t="s">
        <v>198</v>
      </c>
      <c r="BL14" s="389" t="s">
        <v>198</v>
      </c>
    </row>
    <row r="15" spans="1:64" s="79" customFormat="1" ht="15" customHeight="1">
      <c r="A15" s="863" t="s">
        <v>294</v>
      </c>
      <c r="B15" s="427" t="s">
        <v>203</v>
      </c>
      <c r="C15" s="885" t="s">
        <v>34</v>
      </c>
      <c r="D15" s="866">
        <v>47.775972770949025</v>
      </c>
      <c r="E15" s="866">
        <v>7946.326</v>
      </c>
      <c r="F15" s="866">
        <v>58.697436417910446</v>
      </c>
      <c r="G15" s="866">
        <v>8151.847</v>
      </c>
      <c r="H15" s="866">
        <v>0.035</v>
      </c>
      <c r="I15" s="866">
        <v>1860.929</v>
      </c>
      <c r="J15" s="866">
        <v>0.035</v>
      </c>
      <c r="K15" s="867">
        <v>1957.533</v>
      </c>
      <c r="L15" s="868"/>
      <c r="M15" s="869"/>
      <c r="N15" s="746"/>
      <c r="O15" s="747"/>
      <c r="P15" s="870"/>
      <c r="Q15" s="870"/>
      <c r="R15" s="870"/>
      <c r="S15" s="871"/>
      <c r="T15" s="872" t="s">
        <v>367</v>
      </c>
      <c r="U15" s="8" t="s">
        <v>367</v>
      </c>
      <c r="V15" s="8" t="s">
        <v>367</v>
      </c>
      <c r="W15" s="8" t="s">
        <v>367</v>
      </c>
      <c r="X15" s="872" t="s">
        <v>367</v>
      </c>
      <c r="Y15" s="8" t="s">
        <v>367</v>
      </c>
      <c r="Z15" s="8" t="s">
        <v>367</v>
      </c>
      <c r="AA15" s="873" t="s">
        <v>367</v>
      </c>
      <c r="AB15" s="2" t="s">
        <v>294</v>
      </c>
      <c r="AC15" s="17" t="s">
        <v>203</v>
      </c>
      <c r="AD15" s="77" t="s">
        <v>197</v>
      </c>
      <c r="AE15" s="729"/>
      <c r="AF15" s="729"/>
      <c r="AG15" s="729"/>
      <c r="AH15" s="729"/>
      <c r="AI15" s="729"/>
      <c r="AJ15" s="729"/>
      <c r="AK15" s="729"/>
      <c r="AL15" s="767"/>
      <c r="AM15" s="90"/>
      <c r="AN15" s="225" t="s">
        <v>294</v>
      </c>
      <c r="AO15" s="17" t="s">
        <v>203</v>
      </c>
      <c r="AP15" s="77" t="s">
        <v>197</v>
      </c>
      <c r="AQ15" s="379">
        <v>163.25219391269903</v>
      </c>
      <c r="AR15" s="915">
        <v>170.57878825716043</v>
      </c>
      <c r="AS15" s="1045"/>
      <c r="AT15" s="380"/>
      <c r="AV15" s="312" t="s">
        <v>294</v>
      </c>
      <c r="AW15" s="17" t="s">
        <v>203</v>
      </c>
      <c r="AX15" s="192" t="s">
        <v>141</v>
      </c>
      <c r="AY15" s="388">
        <v>166.3247347803224</v>
      </c>
      <c r="AZ15" s="388">
        <v>138.87909758036065</v>
      </c>
      <c r="BA15" s="388">
        <v>53169.399999999994</v>
      </c>
      <c r="BB15" s="389">
        <v>55929.51428571428</v>
      </c>
      <c r="BC15" s="1091" t="s">
        <v>368</v>
      </c>
      <c r="BD15" s="1091" t="s">
        <v>368</v>
      </c>
      <c r="BF15" s="312" t="s">
        <v>294</v>
      </c>
      <c r="BG15" s="17" t="s">
        <v>203</v>
      </c>
      <c r="BH15" s="192" t="s">
        <v>141</v>
      </c>
      <c r="BI15" s="388" t="s">
        <v>198</v>
      </c>
      <c r="BJ15" s="388" t="s">
        <v>198</v>
      </c>
      <c r="BK15" s="388" t="s">
        <v>198</v>
      </c>
      <c r="BL15" s="389" t="s">
        <v>198</v>
      </c>
    </row>
    <row r="16" spans="1:64" s="79" customFormat="1" ht="15" customHeight="1">
      <c r="A16" s="886" t="s">
        <v>19</v>
      </c>
      <c r="B16" s="429" t="s">
        <v>311</v>
      </c>
      <c r="C16" s="864" t="s">
        <v>34</v>
      </c>
      <c r="D16" s="866">
        <v>3.8489967840046715</v>
      </c>
      <c r="E16" s="866">
        <v>1744.738</v>
      </c>
      <c r="F16" s="866">
        <v>5.81142</v>
      </c>
      <c r="G16" s="866">
        <v>2248.061</v>
      </c>
      <c r="H16" s="866">
        <v>0.0025243467107020205</v>
      </c>
      <c r="I16" s="866">
        <v>134.218</v>
      </c>
      <c r="J16" s="866">
        <v>0.0022156280379436776</v>
      </c>
      <c r="K16" s="867">
        <v>123.919</v>
      </c>
      <c r="L16" s="868"/>
      <c r="M16" s="869"/>
      <c r="N16" s="746"/>
      <c r="O16" s="747"/>
      <c r="P16" s="870"/>
      <c r="Q16" s="870"/>
      <c r="R16" s="870"/>
      <c r="S16" s="871"/>
      <c r="T16" s="872" t="s">
        <v>367</v>
      </c>
      <c r="U16" s="8" t="s">
        <v>367</v>
      </c>
      <c r="V16" s="8" t="s">
        <v>367</v>
      </c>
      <c r="W16" s="8" t="s">
        <v>367</v>
      </c>
      <c r="X16" s="872" t="s">
        <v>367</v>
      </c>
      <c r="Y16" s="8" t="s">
        <v>367</v>
      </c>
      <c r="Z16" s="8" t="s">
        <v>367</v>
      </c>
      <c r="AA16" s="873" t="s">
        <v>367</v>
      </c>
      <c r="AB16" s="2" t="s">
        <v>19</v>
      </c>
      <c r="AC16" s="18" t="s">
        <v>311</v>
      </c>
      <c r="AD16" s="77" t="s">
        <v>197</v>
      </c>
      <c r="AE16" s="732" t="s">
        <v>367</v>
      </c>
      <c r="AF16" s="732" t="s">
        <v>367</v>
      </c>
      <c r="AG16" s="732" t="s">
        <v>367</v>
      </c>
      <c r="AH16" s="732" t="s">
        <v>367</v>
      </c>
      <c r="AI16" s="732" t="s">
        <v>367</v>
      </c>
      <c r="AJ16" s="732" t="s">
        <v>367</v>
      </c>
      <c r="AK16" s="732" t="s">
        <v>367</v>
      </c>
      <c r="AL16" s="768" t="s">
        <v>367</v>
      </c>
      <c r="AM16" s="90"/>
      <c r="AN16" s="226" t="s">
        <v>19</v>
      </c>
      <c r="AO16" s="18" t="s">
        <v>311</v>
      </c>
      <c r="AP16" s="77" t="s">
        <v>197</v>
      </c>
      <c r="AQ16" s="390" t="s">
        <v>56</v>
      </c>
      <c r="AR16" s="1044" t="s">
        <v>56</v>
      </c>
      <c r="AS16" s="1045"/>
      <c r="AT16" s="380"/>
      <c r="AU16" s="90"/>
      <c r="AV16" s="313" t="s">
        <v>19</v>
      </c>
      <c r="AW16" s="29" t="s">
        <v>311</v>
      </c>
      <c r="AX16" s="192" t="s">
        <v>141</v>
      </c>
      <c r="AY16" s="388">
        <v>453.29681938177544</v>
      </c>
      <c r="AZ16" s="388">
        <v>386.8350592454168</v>
      </c>
      <c r="BA16" s="388">
        <v>53169.399999999994</v>
      </c>
      <c r="BB16" s="389">
        <v>55929.51428571427</v>
      </c>
      <c r="BC16" s="1091" t="s">
        <v>368</v>
      </c>
      <c r="BD16" s="1091" t="s">
        <v>368</v>
      </c>
      <c r="BF16" s="313" t="s">
        <v>19</v>
      </c>
      <c r="BG16" s="29" t="s">
        <v>311</v>
      </c>
      <c r="BH16" s="192" t="s">
        <v>141</v>
      </c>
      <c r="BI16" s="388" t="s">
        <v>198</v>
      </c>
      <c r="BJ16" s="388" t="s">
        <v>198</v>
      </c>
      <c r="BK16" s="388" t="s">
        <v>198</v>
      </c>
      <c r="BL16" s="389" t="s">
        <v>198</v>
      </c>
    </row>
    <row r="17" spans="1:64" s="79" customFormat="1" ht="15" customHeight="1">
      <c r="A17" s="887">
        <v>2</v>
      </c>
      <c r="B17" s="888" t="s">
        <v>247</v>
      </c>
      <c r="C17" s="864" t="s">
        <v>305</v>
      </c>
      <c r="D17" s="866">
        <v>118.20009931034474</v>
      </c>
      <c r="E17" s="866">
        <v>33621.086</v>
      </c>
      <c r="F17" s="865">
        <v>106.500351724138</v>
      </c>
      <c r="G17" s="866">
        <v>30129.324</v>
      </c>
      <c r="H17" s="866">
        <v>10.984690016553547</v>
      </c>
      <c r="I17" s="866">
        <v>3718.795</v>
      </c>
      <c r="J17" s="866">
        <v>2.402903448275868</v>
      </c>
      <c r="K17" s="867">
        <v>1078.921</v>
      </c>
      <c r="L17" s="868"/>
      <c r="M17" s="869"/>
      <c r="N17" s="746"/>
      <c r="O17" s="747"/>
      <c r="P17" s="870"/>
      <c r="Q17" s="870"/>
      <c r="R17" s="870"/>
      <c r="S17" s="871"/>
      <c r="T17" s="872" t="s">
        <v>367</v>
      </c>
      <c r="U17" s="8" t="s">
        <v>367</v>
      </c>
      <c r="V17" s="8" t="s">
        <v>367</v>
      </c>
      <c r="W17" s="8" t="s">
        <v>367</v>
      </c>
      <c r="X17" s="872" t="s">
        <v>367</v>
      </c>
      <c r="Y17" s="8" t="s">
        <v>367</v>
      </c>
      <c r="Z17" s="8" t="s">
        <v>367</v>
      </c>
      <c r="AA17" s="873" t="s">
        <v>367</v>
      </c>
      <c r="AB17" s="889">
        <v>2</v>
      </c>
      <c r="AC17" s="890" t="s">
        <v>247</v>
      </c>
      <c r="AD17" s="77" t="s">
        <v>305</v>
      </c>
      <c r="AE17" s="729"/>
      <c r="AF17" s="729"/>
      <c r="AG17" s="729"/>
      <c r="AH17" s="729"/>
      <c r="AI17" s="729"/>
      <c r="AJ17" s="729"/>
      <c r="AK17" s="729"/>
      <c r="AL17" s="767"/>
      <c r="AM17" s="90"/>
      <c r="AN17" s="891">
        <v>2</v>
      </c>
      <c r="AO17" s="890" t="s">
        <v>247</v>
      </c>
      <c r="AP17" s="77" t="s">
        <v>305</v>
      </c>
      <c r="AQ17" s="379">
        <v>112.2154092937912</v>
      </c>
      <c r="AR17" s="915">
        <v>109.09744827586213</v>
      </c>
      <c r="AS17" s="1045"/>
      <c r="AT17" s="380"/>
      <c r="AV17" s="892">
        <v>2</v>
      </c>
      <c r="AW17" s="890" t="s">
        <v>247</v>
      </c>
      <c r="AX17" s="186" t="s">
        <v>142</v>
      </c>
      <c r="AY17" s="388">
        <v>284.4421129607082</v>
      </c>
      <c r="AZ17" s="388">
        <v>282.903516394409</v>
      </c>
      <c r="BA17" s="388">
        <v>338.54346316517854</v>
      </c>
      <c r="BB17" s="389">
        <v>449.00722114912594</v>
      </c>
      <c r="BC17" s="1091" t="s">
        <v>368</v>
      </c>
      <c r="BD17" s="1091" t="s">
        <v>368</v>
      </c>
      <c r="BF17" s="892">
        <v>2</v>
      </c>
      <c r="BG17" s="890" t="s">
        <v>247</v>
      </c>
      <c r="BH17" s="186" t="s">
        <v>142</v>
      </c>
      <c r="BI17" s="388" t="s">
        <v>198</v>
      </c>
      <c r="BJ17" s="388" t="s">
        <v>198</v>
      </c>
      <c r="BK17" s="388" t="s">
        <v>198</v>
      </c>
      <c r="BL17" s="389" t="s">
        <v>198</v>
      </c>
    </row>
    <row r="18" spans="1:64" s="79" customFormat="1" ht="15" customHeight="1">
      <c r="A18" s="987">
        <v>3</v>
      </c>
      <c r="B18" s="888" t="s">
        <v>329</v>
      </c>
      <c r="C18" s="1068" t="s">
        <v>34</v>
      </c>
      <c r="D18" s="866">
        <v>96.33876183431951</v>
      </c>
      <c r="E18" s="866">
        <v>3316.775</v>
      </c>
      <c r="F18" s="866">
        <v>212.3699097633132</v>
      </c>
      <c r="G18" s="866">
        <v>10692.444</v>
      </c>
      <c r="H18" s="866">
        <v>223.63539999999998</v>
      </c>
      <c r="I18" s="866">
        <v>4412.226</v>
      </c>
      <c r="J18" s="866">
        <v>127.5316</v>
      </c>
      <c r="K18" s="867">
        <v>6827.292</v>
      </c>
      <c r="L18" s="868"/>
      <c r="M18" s="869"/>
      <c r="N18" s="746"/>
      <c r="O18" s="747"/>
      <c r="P18" s="870"/>
      <c r="Q18" s="870"/>
      <c r="R18" s="870"/>
      <c r="S18" s="871"/>
      <c r="T18" s="872" t="s">
        <v>367</v>
      </c>
      <c r="U18" s="8" t="s">
        <v>367</v>
      </c>
      <c r="V18" s="8" t="s">
        <v>367</v>
      </c>
      <c r="W18" s="8" t="s">
        <v>367</v>
      </c>
      <c r="X18" s="872" t="s">
        <v>367</v>
      </c>
      <c r="Y18" s="8" t="s">
        <v>367</v>
      </c>
      <c r="Z18" s="8" t="s">
        <v>367</v>
      </c>
      <c r="AA18" s="873" t="s">
        <v>367</v>
      </c>
      <c r="AB18" s="987">
        <v>3</v>
      </c>
      <c r="AC18" s="888" t="s">
        <v>329</v>
      </c>
      <c r="AD18" s="1068" t="s">
        <v>34</v>
      </c>
      <c r="AE18" s="883">
        <v>0</v>
      </c>
      <c r="AF18" s="883">
        <v>0</v>
      </c>
      <c r="AG18" s="883">
        <v>0</v>
      </c>
      <c r="AH18" s="883">
        <v>0</v>
      </c>
      <c r="AI18" s="883">
        <v>0</v>
      </c>
      <c r="AJ18" s="883">
        <v>0</v>
      </c>
      <c r="AK18" s="883">
        <v>0</v>
      </c>
      <c r="AL18" s="884">
        <v>0</v>
      </c>
      <c r="AM18" s="90"/>
      <c r="AN18" s="987">
        <v>3</v>
      </c>
      <c r="AO18" s="888" t="s">
        <v>329</v>
      </c>
      <c r="AP18" s="1068" t="s">
        <v>34</v>
      </c>
      <c r="AQ18" s="379">
        <v>3282.5516688512644</v>
      </c>
      <c r="AR18" s="915">
        <v>3197.0949090038557</v>
      </c>
      <c r="AS18" s="1045"/>
      <c r="AT18" s="380"/>
      <c r="AV18" s="987">
        <v>3</v>
      </c>
      <c r="AW18" s="888" t="s">
        <v>329</v>
      </c>
      <c r="AX18" s="1068" t="s">
        <v>34</v>
      </c>
      <c r="AY18" s="388">
        <v>34.428250237470245</v>
      </c>
      <c r="AZ18" s="388">
        <v>50.34820616497298</v>
      </c>
      <c r="BA18" s="388">
        <v>19.729550867170403</v>
      </c>
      <c r="BB18" s="389">
        <v>53.53412017100076</v>
      </c>
      <c r="BC18" s="1091" t="s">
        <v>368</v>
      </c>
      <c r="BD18" s="1091" t="s">
        <v>156</v>
      </c>
      <c r="BF18" s="987">
        <v>3</v>
      </c>
      <c r="BG18" s="888" t="s">
        <v>329</v>
      </c>
      <c r="BH18" s="1068" t="s">
        <v>34</v>
      </c>
      <c r="BI18" s="388" t="s">
        <v>198</v>
      </c>
      <c r="BJ18" s="388" t="s">
        <v>198</v>
      </c>
      <c r="BK18" s="388" t="s">
        <v>198</v>
      </c>
      <c r="BL18" s="389" t="s">
        <v>198</v>
      </c>
    </row>
    <row r="19" spans="1:64" s="79" customFormat="1" ht="15" customHeight="1">
      <c r="A19" s="438" t="s">
        <v>330</v>
      </c>
      <c r="B19" s="888" t="s">
        <v>331</v>
      </c>
      <c r="C19" s="1068" t="s">
        <v>34</v>
      </c>
      <c r="D19" s="866">
        <v>96.33876183431951</v>
      </c>
      <c r="E19" s="866">
        <v>3316.775</v>
      </c>
      <c r="F19" s="866">
        <v>212.3699097633132</v>
      </c>
      <c r="G19" s="866">
        <v>10692.444</v>
      </c>
      <c r="H19" s="866">
        <v>223.63539999999998</v>
      </c>
      <c r="I19" s="866">
        <v>4412.226</v>
      </c>
      <c r="J19" s="866">
        <v>127.5316</v>
      </c>
      <c r="K19" s="867">
        <v>6827.292</v>
      </c>
      <c r="L19" s="868"/>
      <c r="M19" s="869"/>
      <c r="N19" s="746"/>
      <c r="O19" s="747"/>
      <c r="P19" s="870"/>
      <c r="Q19" s="870"/>
      <c r="R19" s="870"/>
      <c r="S19" s="871"/>
      <c r="T19" s="872"/>
      <c r="U19" s="8"/>
      <c r="V19" s="8"/>
      <c r="W19" s="8"/>
      <c r="X19" s="872"/>
      <c r="Y19" s="8"/>
      <c r="Z19" s="8"/>
      <c r="AA19" s="873"/>
      <c r="AB19" s="438" t="s">
        <v>330</v>
      </c>
      <c r="AC19" s="888" t="s">
        <v>331</v>
      </c>
      <c r="AD19" s="1068" t="s">
        <v>34</v>
      </c>
      <c r="AE19" s="729"/>
      <c r="AF19" s="729"/>
      <c r="AG19" s="729"/>
      <c r="AH19" s="729"/>
      <c r="AI19" s="729"/>
      <c r="AJ19" s="729"/>
      <c r="AK19" s="729"/>
      <c r="AL19" s="767"/>
      <c r="AM19" s="90"/>
      <c r="AN19" s="438" t="s">
        <v>330</v>
      </c>
      <c r="AO19" s="888" t="s">
        <v>331</v>
      </c>
      <c r="AP19" s="1068" t="s">
        <v>34</v>
      </c>
      <c r="AQ19" s="379">
        <v>2430.089592097028</v>
      </c>
      <c r="AR19" s="915">
        <v>2419.03075919372</v>
      </c>
      <c r="AS19" s="1045"/>
      <c r="AT19" s="380"/>
      <c r="AV19" s="438" t="s">
        <v>330</v>
      </c>
      <c r="AW19" s="888" t="s">
        <v>331</v>
      </c>
      <c r="AX19" s="1068" t="s">
        <v>34</v>
      </c>
      <c r="AY19" s="388">
        <v>34.428250237470245</v>
      </c>
      <c r="AZ19" s="388">
        <v>50.34820616497298</v>
      </c>
      <c r="BA19" s="388">
        <v>19.729550867170403</v>
      </c>
      <c r="BB19" s="389">
        <v>53.53412017100076</v>
      </c>
      <c r="BC19" s="1091" t="s">
        <v>368</v>
      </c>
      <c r="BD19" s="1091" t="s">
        <v>156</v>
      </c>
      <c r="BF19" s="438" t="s">
        <v>330</v>
      </c>
      <c r="BG19" s="888" t="s">
        <v>331</v>
      </c>
      <c r="BH19" s="1068" t="s">
        <v>34</v>
      </c>
      <c r="BI19" s="388" t="s">
        <v>198</v>
      </c>
      <c r="BJ19" s="388" t="s">
        <v>198</v>
      </c>
      <c r="BK19" s="388" t="s">
        <v>198</v>
      </c>
      <c r="BL19" s="389" t="s">
        <v>198</v>
      </c>
    </row>
    <row r="20" spans="1:64" s="79" customFormat="1" ht="15" customHeight="1">
      <c r="A20" s="438" t="s">
        <v>332</v>
      </c>
      <c r="B20" s="888" t="s">
        <v>344</v>
      </c>
      <c r="C20" s="1069" t="s">
        <v>34</v>
      </c>
      <c r="D20" s="866">
        <v>0</v>
      </c>
      <c r="E20" s="866">
        <v>0</v>
      </c>
      <c r="F20" s="866">
        <v>0</v>
      </c>
      <c r="G20" s="866">
        <v>0</v>
      </c>
      <c r="H20" s="866">
        <v>0</v>
      </c>
      <c r="I20" s="866">
        <v>0</v>
      </c>
      <c r="J20" s="866">
        <v>0</v>
      </c>
      <c r="K20" s="867">
        <v>0</v>
      </c>
      <c r="L20" s="868"/>
      <c r="M20" s="869"/>
      <c r="N20" s="746"/>
      <c r="O20" s="747"/>
      <c r="P20" s="870"/>
      <c r="Q20" s="870"/>
      <c r="R20" s="870"/>
      <c r="S20" s="871"/>
      <c r="T20" s="872"/>
      <c r="U20" s="8"/>
      <c r="V20" s="8"/>
      <c r="W20" s="8"/>
      <c r="X20" s="872"/>
      <c r="Y20" s="8"/>
      <c r="Z20" s="8"/>
      <c r="AA20" s="873"/>
      <c r="AB20" s="438" t="s">
        <v>332</v>
      </c>
      <c r="AC20" s="888" t="s">
        <v>344</v>
      </c>
      <c r="AD20" s="1069" t="s">
        <v>34</v>
      </c>
      <c r="AE20" s="729"/>
      <c r="AF20" s="729"/>
      <c r="AG20" s="729"/>
      <c r="AH20" s="729"/>
      <c r="AI20" s="729"/>
      <c r="AJ20" s="729"/>
      <c r="AK20" s="729"/>
      <c r="AL20" s="767"/>
      <c r="AM20" s="90"/>
      <c r="AN20" s="438" t="s">
        <v>332</v>
      </c>
      <c r="AO20" s="888" t="s">
        <v>333</v>
      </c>
      <c r="AP20" s="1069" t="s">
        <v>34</v>
      </c>
      <c r="AQ20" s="379">
        <v>852.4620767542363</v>
      </c>
      <c r="AR20" s="915">
        <v>778.0641498101356</v>
      </c>
      <c r="AS20" s="1045"/>
      <c r="AT20" s="380"/>
      <c r="AV20" s="438" t="s">
        <v>332</v>
      </c>
      <c r="AW20" s="888" t="s">
        <v>344</v>
      </c>
      <c r="AX20" s="1069" t="s">
        <v>34</v>
      </c>
      <c r="AY20" s="388">
        <v>0</v>
      </c>
      <c r="AZ20" s="388">
        <v>0</v>
      </c>
      <c r="BA20" s="388">
        <v>0</v>
      </c>
      <c r="BB20" s="389">
        <v>0</v>
      </c>
      <c r="BC20" s="1091" t="s">
        <v>368</v>
      </c>
      <c r="BD20" s="1091" t="s">
        <v>368</v>
      </c>
      <c r="BF20" s="438" t="s">
        <v>332</v>
      </c>
      <c r="BG20" s="888" t="s">
        <v>344</v>
      </c>
      <c r="BH20" s="1069" t="s">
        <v>34</v>
      </c>
      <c r="BI20" s="388" t="s">
        <v>198</v>
      </c>
      <c r="BJ20" s="388" t="s">
        <v>198</v>
      </c>
      <c r="BK20" s="388" t="s">
        <v>198</v>
      </c>
      <c r="BL20" s="389" t="s">
        <v>198</v>
      </c>
    </row>
    <row r="21" spans="1:64" s="79" customFormat="1" ht="15" customHeight="1">
      <c r="A21" s="1070">
        <v>4</v>
      </c>
      <c r="B21" s="888" t="s">
        <v>334</v>
      </c>
      <c r="C21" s="1068" t="s">
        <v>305</v>
      </c>
      <c r="D21" s="866">
        <v>4757.1352019999995</v>
      </c>
      <c r="E21" s="866">
        <v>544784.679</v>
      </c>
      <c r="F21" s="866">
        <v>6548.334151</v>
      </c>
      <c r="G21" s="866">
        <v>776528.422</v>
      </c>
      <c r="H21" s="866">
        <v>98.491306</v>
      </c>
      <c r="I21" s="866">
        <v>1860.459</v>
      </c>
      <c r="J21" s="866">
        <v>88.181351</v>
      </c>
      <c r="K21" s="867">
        <v>1340.405</v>
      </c>
      <c r="L21" s="868"/>
      <c r="M21" s="869"/>
      <c r="N21" s="746"/>
      <c r="O21" s="747"/>
      <c r="P21" s="870"/>
      <c r="Q21" s="870"/>
      <c r="R21" s="870"/>
      <c r="S21" s="871"/>
      <c r="T21" s="872" t="s">
        <v>367</v>
      </c>
      <c r="U21" s="8" t="s">
        <v>367</v>
      </c>
      <c r="V21" s="8" t="s">
        <v>367</v>
      </c>
      <c r="W21" s="8" t="s">
        <v>367</v>
      </c>
      <c r="X21" s="872" t="s">
        <v>367</v>
      </c>
      <c r="Y21" s="8" t="s">
        <v>367</v>
      </c>
      <c r="Z21" s="8" t="s">
        <v>367</v>
      </c>
      <c r="AA21" s="873" t="s">
        <v>367</v>
      </c>
      <c r="AB21" s="1070">
        <v>4</v>
      </c>
      <c r="AC21" s="888" t="s">
        <v>334</v>
      </c>
      <c r="AD21" s="1068" t="s">
        <v>305</v>
      </c>
      <c r="AE21" s="883">
        <v>0</v>
      </c>
      <c r="AF21" s="883">
        <v>0</v>
      </c>
      <c r="AG21" s="883">
        <v>0</v>
      </c>
      <c r="AH21" s="883">
        <v>0</v>
      </c>
      <c r="AI21" s="883">
        <v>0</v>
      </c>
      <c r="AJ21" s="883">
        <v>0</v>
      </c>
      <c r="AK21" s="883">
        <v>0</v>
      </c>
      <c r="AL21" s="884">
        <v>0</v>
      </c>
      <c r="AM21" s="90"/>
      <c r="AN21" s="1070">
        <v>4</v>
      </c>
      <c r="AO21" s="888" t="s">
        <v>334</v>
      </c>
      <c r="AP21" s="1068" t="s">
        <v>305</v>
      </c>
      <c r="AQ21" s="379">
        <v>5013.0138959999995</v>
      </c>
      <c r="AR21" s="915">
        <v>6803.0306</v>
      </c>
      <c r="AS21" s="1045"/>
      <c r="AT21" s="380"/>
      <c r="AV21" s="1070">
        <v>4</v>
      </c>
      <c r="AW21" s="888" t="s">
        <v>334</v>
      </c>
      <c r="AX21" s="1068" t="s">
        <v>305</v>
      </c>
      <c r="AY21" s="388">
        <v>114.519486175411</v>
      </c>
      <c r="AZ21" s="388">
        <v>118.58411682937957</v>
      </c>
      <c r="BA21" s="388">
        <v>18.889575898201617</v>
      </c>
      <c r="BB21" s="389">
        <v>15.200549603736507</v>
      </c>
      <c r="BC21" s="1091" t="s">
        <v>368</v>
      </c>
      <c r="BD21" s="1091" t="s">
        <v>368</v>
      </c>
      <c r="BF21" s="1070">
        <v>4</v>
      </c>
      <c r="BG21" s="888" t="s">
        <v>334</v>
      </c>
      <c r="BH21" s="1068" t="s">
        <v>305</v>
      </c>
      <c r="BI21" s="388" t="s">
        <v>198</v>
      </c>
      <c r="BJ21" s="388" t="s">
        <v>198</v>
      </c>
      <c r="BK21" s="388" t="s">
        <v>198</v>
      </c>
      <c r="BL21" s="389" t="s">
        <v>198</v>
      </c>
    </row>
    <row r="22" spans="1:64" s="79" customFormat="1" ht="15" customHeight="1">
      <c r="A22" s="438" t="s">
        <v>193</v>
      </c>
      <c r="B22" s="1067" t="s">
        <v>335</v>
      </c>
      <c r="C22" s="609" t="s">
        <v>305</v>
      </c>
      <c r="D22" s="866">
        <v>4757.1352019999995</v>
      </c>
      <c r="E22" s="866">
        <v>544784.679</v>
      </c>
      <c r="F22" s="866">
        <v>6548.334151</v>
      </c>
      <c r="G22" s="866">
        <v>776528.422</v>
      </c>
      <c r="H22" s="866">
        <v>98.491306</v>
      </c>
      <c r="I22" s="866">
        <v>1860.459</v>
      </c>
      <c r="J22" s="866">
        <v>88.181351</v>
      </c>
      <c r="K22" s="867">
        <v>1340.405</v>
      </c>
      <c r="L22" s="868"/>
      <c r="M22" s="869"/>
      <c r="N22" s="746"/>
      <c r="O22" s="747"/>
      <c r="P22" s="870"/>
      <c r="Q22" s="870"/>
      <c r="R22" s="870"/>
      <c r="S22" s="871"/>
      <c r="T22" s="872"/>
      <c r="U22" s="8"/>
      <c r="V22" s="8"/>
      <c r="W22" s="8"/>
      <c r="X22" s="872"/>
      <c r="Y22" s="8"/>
      <c r="Z22" s="8"/>
      <c r="AA22" s="873"/>
      <c r="AB22" s="438" t="s">
        <v>193</v>
      </c>
      <c r="AC22" s="1067" t="s">
        <v>335</v>
      </c>
      <c r="AD22" s="609" t="s">
        <v>305</v>
      </c>
      <c r="AE22" s="732"/>
      <c r="AF22" s="732"/>
      <c r="AG22" s="732"/>
      <c r="AH22" s="732"/>
      <c r="AI22" s="732"/>
      <c r="AJ22" s="732"/>
      <c r="AK22" s="732"/>
      <c r="AL22" s="768"/>
      <c r="AM22" s="90"/>
      <c r="AN22" s="438" t="s">
        <v>193</v>
      </c>
      <c r="AO22" s="1067" t="s">
        <v>335</v>
      </c>
      <c r="AP22" s="609" t="s">
        <v>305</v>
      </c>
      <c r="AQ22" s="379">
        <v>5013.0138959999995</v>
      </c>
      <c r="AR22" s="915">
        <v>6803.0306</v>
      </c>
      <c r="AS22" s="1045"/>
      <c r="AT22" s="380"/>
      <c r="AV22" s="438" t="s">
        <v>193</v>
      </c>
      <c r="AW22" s="1067" t="s">
        <v>335</v>
      </c>
      <c r="AX22" s="609" t="s">
        <v>305</v>
      </c>
      <c r="AY22" s="388">
        <v>114.519486175411</v>
      </c>
      <c r="AZ22" s="388">
        <v>118.58411682937957</v>
      </c>
      <c r="BA22" s="388">
        <v>18.889575898201617</v>
      </c>
      <c r="BB22" s="389">
        <v>15.200549603736507</v>
      </c>
      <c r="BC22" s="1091" t="s">
        <v>368</v>
      </c>
      <c r="BD22" s="1091" t="s">
        <v>368</v>
      </c>
      <c r="BF22" s="438" t="s">
        <v>193</v>
      </c>
      <c r="BG22" s="1067" t="s">
        <v>335</v>
      </c>
      <c r="BH22" s="609" t="s">
        <v>305</v>
      </c>
      <c r="BI22" s="388" t="s">
        <v>198</v>
      </c>
      <c r="BJ22" s="388" t="s">
        <v>198</v>
      </c>
      <c r="BK22" s="388" t="s">
        <v>198</v>
      </c>
      <c r="BL22" s="389" t="s">
        <v>198</v>
      </c>
    </row>
    <row r="23" spans="1:64" s="79" customFormat="1" ht="15" customHeight="1">
      <c r="A23" s="438" t="s">
        <v>336</v>
      </c>
      <c r="B23" s="1067" t="s">
        <v>337</v>
      </c>
      <c r="C23" s="609" t="s">
        <v>305</v>
      </c>
      <c r="D23" s="866">
        <v>0</v>
      </c>
      <c r="E23" s="866">
        <v>0</v>
      </c>
      <c r="F23" s="866">
        <v>0</v>
      </c>
      <c r="G23" s="866">
        <v>0</v>
      </c>
      <c r="H23" s="866">
        <v>0</v>
      </c>
      <c r="I23" s="866">
        <v>0</v>
      </c>
      <c r="J23" s="866">
        <v>0</v>
      </c>
      <c r="K23" s="867">
        <v>0</v>
      </c>
      <c r="L23" s="868"/>
      <c r="M23" s="869"/>
      <c r="N23" s="746"/>
      <c r="O23" s="747"/>
      <c r="P23" s="870"/>
      <c r="Q23" s="870"/>
      <c r="R23" s="870"/>
      <c r="S23" s="871"/>
      <c r="T23" s="872"/>
      <c r="U23" s="8"/>
      <c r="V23" s="8"/>
      <c r="W23" s="8"/>
      <c r="X23" s="872"/>
      <c r="Y23" s="8"/>
      <c r="Z23" s="8"/>
      <c r="AA23" s="873"/>
      <c r="AB23" s="438" t="s">
        <v>336</v>
      </c>
      <c r="AC23" s="1067" t="s">
        <v>337</v>
      </c>
      <c r="AD23" s="609" t="s">
        <v>305</v>
      </c>
      <c r="AE23" s="732"/>
      <c r="AF23" s="732"/>
      <c r="AG23" s="732"/>
      <c r="AH23" s="732"/>
      <c r="AI23" s="732"/>
      <c r="AJ23" s="732"/>
      <c r="AK23" s="732"/>
      <c r="AL23" s="768"/>
      <c r="AM23" s="90"/>
      <c r="AN23" s="438" t="s">
        <v>336</v>
      </c>
      <c r="AO23" s="1067" t="s">
        <v>337</v>
      </c>
      <c r="AP23" s="609" t="s">
        <v>305</v>
      </c>
      <c r="AQ23" s="379">
        <v>0</v>
      </c>
      <c r="AR23" s="915">
        <v>0</v>
      </c>
      <c r="AS23" s="1045"/>
      <c r="AT23" s="380"/>
      <c r="AV23" s="438" t="s">
        <v>336</v>
      </c>
      <c r="AW23" s="1067" t="s">
        <v>337</v>
      </c>
      <c r="AX23" s="609" t="s">
        <v>305</v>
      </c>
      <c r="AY23" s="388">
        <v>0</v>
      </c>
      <c r="AZ23" s="388">
        <v>0</v>
      </c>
      <c r="BA23" s="388">
        <v>0</v>
      </c>
      <c r="BB23" s="389">
        <v>0</v>
      </c>
      <c r="BC23" s="1091" t="s">
        <v>368</v>
      </c>
      <c r="BD23" s="1091" t="s">
        <v>368</v>
      </c>
      <c r="BF23" s="438" t="s">
        <v>336</v>
      </c>
      <c r="BG23" s="1067" t="s">
        <v>337</v>
      </c>
      <c r="BH23" s="609" t="s">
        <v>305</v>
      </c>
      <c r="BI23" s="388" t="s">
        <v>198</v>
      </c>
      <c r="BJ23" s="388" t="s">
        <v>198</v>
      </c>
      <c r="BK23" s="388" t="s">
        <v>198</v>
      </c>
      <c r="BL23" s="389" t="s">
        <v>198</v>
      </c>
    </row>
    <row r="24" spans="1:64" s="376" customFormat="1" ht="15" customHeight="1">
      <c r="A24" s="895">
        <v>5</v>
      </c>
      <c r="B24" s="432" t="s">
        <v>248</v>
      </c>
      <c r="C24" s="854" t="s">
        <v>34</v>
      </c>
      <c r="D24" s="305">
        <v>6424.530539506519</v>
      </c>
      <c r="E24" s="305">
        <v>1420497.6230000001</v>
      </c>
      <c r="F24" s="305">
        <v>6322.54987190151</v>
      </c>
      <c r="G24" s="305">
        <v>1310760.9440000001</v>
      </c>
      <c r="H24" s="305">
        <v>174.7575938982738</v>
      </c>
      <c r="I24" s="305">
        <v>43143.159</v>
      </c>
      <c r="J24" s="305">
        <v>186.57047164979775</v>
      </c>
      <c r="K24" s="855">
        <v>44254.422000000006</v>
      </c>
      <c r="L24" s="877" t="s">
        <v>367</v>
      </c>
      <c r="M24" s="878" t="s">
        <v>367</v>
      </c>
      <c r="N24" s="879" t="s">
        <v>367</v>
      </c>
      <c r="O24" s="880" t="s">
        <v>367</v>
      </c>
      <c r="P24" s="881" t="s">
        <v>367</v>
      </c>
      <c r="Q24" s="881" t="s">
        <v>367</v>
      </c>
      <c r="R24" s="881" t="s">
        <v>367</v>
      </c>
      <c r="S24" s="882" t="s">
        <v>367</v>
      </c>
      <c r="T24" s="858" t="s">
        <v>367</v>
      </c>
      <c r="U24" s="722" t="s">
        <v>367</v>
      </c>
      <c r="V24" s="722" t="s">
        <v>367</v>
      </c>
      <c r="W24" s="722" t="s">
        <v>367</v>
      </c>
      <c r="X24" s="858" t="s">
        <v>367</v>
      </c>
      <c r="Y24" s="722" t="s">
        <v>367</v>
      </c>
      <c r="Z24" s="722" t="s">
        <v>367</v>
      </c>
      <c r="AA24" s="859" t="s">
        <v>367</v>
      </c>
      <c r="AB24" s="896">
        <v>5</v>
      </c>
      <c r="AC24" s="897" t="s">
        <v>248</v>
      </c>
      <c r="AD24" s="77" t="s">
        <v>197</v>
      </c>
      <c r="AE24" s="883">
        <v>0</v>
      </c>
      <c r="AF24" s="883">
        <v>0</v>
      </c>
      <c r="AG24" s="883">
        <v>0</v>
      </c>
      <c r="AH24" s="883">
        <v>0</v>
      </c>
      <c r="AI24" s="883">
        <v>0</v>
      </c>
      <c r="AJ24" s="883">
        <v>0</v>
      </c>
      <c r="AK24" s="883">
        <v>0</v>
      </c>
      <c r="AL24" s="884">
        <v>0</v>
      </c>
      <c r="AM24" s="862"/>
      <c r="AN24" s="225">
        <v>5</v>
      </c>
      <c r="AO24" s="897" t="s">
        <v>248</v>
      </c>
      <c r="AP24" s="77" t="s">
        <v>197</v>
      </c>
      <c r="AQ24" s="379">
        <v>10013.426744630246</v>
      </c>
      <c r="AR24" s="915">
        <v>9629.393615823712</v>
      </c>
      <c r="AS24" s="1045"/>
      <c r="AT24" s="380"/>
      <c r="AV24" s="898">
        <v>5</v>
      </c>
      <c r="AW24" s="897" t="s">
        <v>248</v>
      </c>
      <c r="AX24" s="192" t="s">
        <v>141</v>
      </c>
      <c r="AY24" s="388">
        <v>221.1052798745216</v>
      </c>
      <c r="AZ24" s="388">
        <v>207.3152399833563</v>
      </c>
      <c r="BA24" s="388">
        <v>246.87430192655083</v>
      </c>
      <c r="BB24" s="389">
        <v>237.19949683714046</v>
      </c>
      <c r="BC24" s="1091" t="s">
        <v>368</v>
      </c>
      <c r="BD24" s="1091" t="s">
        <v>368</v>
      </c>
      <c r="BF24" s="898">
        <v>5</v>
      </c>
      <c r="BG24" s="897" t="s">
        <v>248</v>
      </c>
      <c r="BH24" s="192" t="s">
        <v>141</v>
      </c>
      <c r="BI24" s="388" t="s">
        <v>198</v>
      </c>
      <c r="BJ24" s="388" t="s">
        <v>198</v>
      </c>
      <c r="BK24" s="388" t="s">
        <v>198</v>
      </c>
      <c r="BL24" s="389" t="s">
        <v>198</v>
      </c>
    </row>
    <row r="25" spans="1:64" s="79" customFormat="1" ht="15" customHeight="1">
      <c r="A25" s="863" t="s">
        <v>227</v>
      </c>
      <c r="B25" s="433" t="s">
        <v>202</v>
      </c>
      <c r="C25" s="885" t="s">
        <v>34</v>
      </c>
      <c r="D25" s="866">
        <v>5928.21628088353</v>
      </c>
      <c r="E25" s="866">
        <v>1145193.58</v>
      </c>
      <c r="F25" s="866">
        <v>5887.783415282837</v>
      </c>
      <c r="G25" s="866">
        <v>1057829.577</v>
      </c>
      <c r="H25" s="866">
        <v>156.871236925409</v>
      </c>
      <c r="I25" s="866">
        <v>30551.985</v>
      </c>
      <c r="J25" s="866">
        <v>166.71608945581534</v>
      </c>
      <c r="K25" s="867">
        <v>31290.615</v>
      </c>
      <c r="L25" s="868"/>
      <c r="M25" s="869"/>
      <c r="N25" s="746"/>
      <c r="O25" s="747"/>
      <c r="P25" s="870"/>
      <c r="Q25" s="870"/>
      <c r="R25" s="870"/>
      <c r="S25" s="871"/>
      <c r="T25" s="872" t="s">
        <v>367</v>
      </c>
      <c r="U25" s="8" t="s">
        <v>367</v>
      </c>
      <c r="V25" s="8" t="s">
        <v>367</v>
      </c>
      <c r="W25" s="8" t="s">
        <v>367</v>
      </c>
      <c r="X25" s="872" t="s">
        <v>367</v>
      </c>
      <c r="Y25" s="8" t="s">
        <v>367</v>
      </c>
      <c r="Z25" s="8" t="s">
        <v>367</v>
      </c>
      <c r="AA25" s="873" t="s">
        <v>367</v>
      </c>
      <c r="AB25" s="2" t="s">
        <v>227</v>
      </c>
      <c r="AC25" s="19" t="s">
        <v>202</v>
      </c>
      <c r="AD25" s="77" t="s">
        <v>197</v>
      </c>
      <c r="AE25" s="729"/>
      <c r="AF25" s="729"/>
      <c r="AG25" s="729"/>
      <c r="AH25" s="729"/>
      <c r="AI25" s="729"/>
      <c r="AJ25" s="729"/>
      <c r="AK25" s="729"/>
      <c r="AL25" s="767"/>
      <c r="AM25" s="90" t="s">
        <v>198</v>
      </c>
      <c r="AN25" s="225" t="s">
        <v>227</v>
      </c>
      <c r="AO25" s="19" t="s">
        <v>202</v>
      </c>
      <c r="AP25" s="77" t="s">
        <v>197</v>
      </c>
      <c r="AQ25" s="379">
        <v>9487.64093085812</v>
      </c>
      <c r="AR25" s="915">
        <v>9170.451156327023</v>
      </c>
      <c r="AS25" s="1045"/>
      <c r="AT25" s="380"/>
      <c r="AV25" s="312" t="s">
        <v>227</v>
      </c>
      <c r="AW25" s="19" t="s">
        <v>202</v>
      </c>
      <c r="AX25" s="192" t="s">
        <v>141</v>
      </c>
      <c r="AY25" s="388">
        <v>193.17675431189272</v>
      </c>
      <c r="AZ25" s="388">
        <v>179.66516469580156</v>
      </c>
      <c r="BA25" s="388">
        <v>194.75836105332186</v>
      </c>
      <c r="BB25" s="389">
        <v>187.68803360333698</v>
      </c>
      <c r="BC25" s="1091" t="s">
        <v>368</v>
      </c>
      <c r="BD25" s="1091" t="s">
        <v>368</v>
      </c>
      <c r="BF25" s="312" t="s">
        <v>227</v>
      </c>
      <c r="BG25" s="19" t="s">
        <v>202</v>
      </c>
      <c r="BH25" s="192" t="s">
        <v>141</v>
      </c>
      <c r="BI25" s="388" t="s">
        <v>198</v>
      </c>
      <c r="BJ25" s="388" t="s">
        <v>198</v>
      </c>
      <c r="BK25" s="388" t="s">
        <v>198</v>
      </c>
      <c r="BL25" s="389" t="s">
        <v>198</v>
      </c>
    </row>
    <row r="26" spans="1:64" s="79" customFormat="1" ht="15" customHeight="1">
      <c r="A26" s="863" t="s">
        <v>297</v>
      </c>
      <c r="B26" s="433" t="s">
        <v>203</v>
      </c>
      <c r="C26" s="885" t="s">
        <v>34</v>
      </c>
      <c r="D26" s="866">
        <v>496.314258622989</v>
      </c>
      <c r="E26" s="866">
        <v>275304.043</v>
      </c>
      <c r="F26" s="866">
        <v>434.7664566186734</v>
      </c>
      <c r="G26" s="866">
        <v>252931.367</v>
      </c>
      <c r="H26" s="866">
        <v>17.8863569728648</v>
      </c>
      <c r="I26" s="866">
        <v>12591.174</v>
      </c>
      <c r="J26" s="866">
        <v>19.854382193982403</v>
      </c>
      <c r="K26" s="867">
        <v>12963.807</v>
      </c>
      <c r="L26" s="868"/>
      <c r="M26" s="869"/>
      <c r="N26" s="746"/>
      <c r="O26" s="747"/>
      <c r="P26" s="870"/>
      <c r="Q26" s="870"/>
      <c r="R26" s="870"/>
      <c r="S26" s="871"/>
      <c r="T26" s="872" t="s">
        <v>367</v>
      </c>
      <c r="U26" s="8" t="s">
        <v>367</v>
      </c>
      <c r="V26" s="8" t="s">
        <v>367</v>
      </c>
      <c r="W26" s="8" t="s">
        <v>367</v>
      </c>
      <c r="X26" s="872" t="s">
        <v>367</v>
      </c>
      <c r="Y26" s="8" t="s">
        <v>367</v>
      </c>
      <c r="Z26" s="8" t="s">
        <v>367</v>
      </c>
      <c r="AA26" s="873" t="s">
        <v>367</v>
      </c>
      <c r="AB26" s="2" t="s">
        <v>297</v>
      </c>
      <c r="AC26" s="19" t="s">
        <v>203</v>
      </c>
      <c r="AD26" s="77" t="s">
        <v>197</v>
      </c>
      <c r="AE26" s="729"/>
      <c r="AF26" s="729"/>
      <c r="AG26" s="729"/>
      <c r="AH26" s="729"/>
      <c r="AI26" s="729"/>
      <c r="AJ26" s="729"/>
      <c r="AK26" s="729"/>
      <c r="AL26" s="767"/>
      <c r="AM26" s="90"/>
      <c r="AN26" s="225" t="s">
        <v>297</v>
      </c>
      <c r="AO26" s="19" t="s">
        <v>203</v>
      </c>
      <c r="AP26" s="77" t="s">
        <v>197</v>
      </c>
      <c r="AQ26" s="390">
        <v>525.7858137721242</v>
      </c>
      <c r="AR26" s="915">
        <v>458.94245949669096</v>
      </c>
      <c r="AS26" s="1045"/>
      <c r="AT26" s="380"/>
      <c r="AV26" s="312" t="s">
        <v>297</v>
      </c>
      <c r="AW26" s="19" t="s">
        <v>203</v>
      </c>
      <c r="AX26" s="192" t="s">
        <v>141</v>
      </c>
      <c r="AY26" s="388">
        <v>554.6970255576052</v>
      </c>
      <c r="AZ26" s="388">
        <v>581.7637564938502</v>
      </c>
      <c r="BA26" s="388">
        <v>703.9540818234778</v>
      </c>
      <c r="BB26" s="389">
        <v>652.9443663036343</v>
      </c>
      <c r="BC26" s="1091" t="s">
        <v>368</v>
      </c>
      <c r="BD26" s="1091" t="s">
        <v>368</v>
      </c>
      <c r="BF26" s="312" t="s">
        <v>297</v>
      </c>
      <c r="BG26" s="19" t="s">
        <v>203</v>
      </c>
      <c r="BH26" s="192" t="s">
        <v>141</v>
      </c>
      <c r="BI26" s="388" t="s">
        <v>198</v>
      </c>
      <c r="BJ26" s="388" t="s">
        <v>198</v>
      </c>
      <c r="BK26" s="388" t="s">
        <v>198</v>
      </c>
      <c r="BL26" s="389" t="s">
        <v>198</v>
      </c>
    </row>
    <row r="27" spans="1:64" s="79" customFormat="1" ht="15" customHeight="1">
      <c r="A27" s="886" t="s">
        <v>15</v>
      </c>
      <c r="B27" s="434" t="s">
        <v>311</v>
      </c>
      <c r="C27" s="864" t="s">
        <v>34</v>
      </c>
      <c r="D27" s="866">
        <v>143.416015663844</v>
      </c>
      <c r="E27" s="866">
        <v>86457.279</v>
      </c>
      <c r="F27" s="866">
        <v>96.4772194743315</v>
      </c>
      <c r="G27" s="866">
        <v>60797.754</v>
      </c>
      <c r="H27" s="866">
        <v>3.1002197202726003</v>
      </c>
      <c r="I27" s="866">
        <v>2344.49</v>
      </c>
      <c r="J27" s="866">
        <v>2.5022471514001</v>
      </c>
      <c r="K27" s="867">
        <v>1722.257</v>
      </c>
      <c r="L27" s="868"/>
      <c r="M27" s="869"/>
      <c r="N27" s="746"/>
      <c r="O27" s="747"/>
      <c r="P27" s="870"/>
      <c r="Q27" s="870"/>
      <c r="R27" s="870"/>
      <c r="S27" s="871"/>
      <c r="T27" s="872" t="s">
        <v>367</v>
      </c>
      <c r="U27" s="8" t="s">
        <v>367</v>
      </c>
      <c r="V27" s="8" t="s">
        <v>367</v>
      </c>
      <c r="W27" s="8" t="s">
        <v>367</v>
      </c>
      <c r="X27" s="872" t="s">
        <v>367</v>
      </c>
      <c r="Y27" s="8" t="s">
        <v>367</v>
      </c>
      <c r="Z27" s="8" t="s">
        <v>367</v>
      </c>
      <c r="AA27" s="873" t="s">
        <v>367</v>
      </c>
      <c r="AB27" s="3" t="s">
        <v>15</v>
      </c>
      <c r="AC27" s="20" t="s">
        <v>311</v>
      </c>
      <c r="AD27" s="77" t="s">
        <v>197</v>
      </c>
      <c r="AE27" s="732" t="s">
        <v>367</v>
      </c>
      <c r="AF27" s="732" t="s">
        <v>367</v>
      </c>
      <c r="AG27" s="732" t="s">
        <v>367</v>
      </c>
      <c r="AH27" s="732" t="s">
        <v>367</v>
      </c>
      <c r="AI27" s="732" t="s">
        <v>367</v>
      </c>
      <c r="AJ27" s="732" t="s">
        <v>367</v>
      </c>
      <c r="AK27" s="732" t="s">
        <v>367</v>
      </c>
      <c r="AL27" s="899" t="s">
        <v>367</v>
      </c>
      <c r="AM27" s="90"/>
      <c r="AN27" s="224" t="s">
        <v>15</v>
      </c>
      <c r="AO27" s="20" t="s">
        <v>311</v>
      </c>
      <c r="AP27" s="77" t="s">
        <v>197</v>
      </c>
      <c r="AQ27" s="390">
        <v>140.3157959435714</v>
      </c>
      <c r="AR27" s="915">
        <v>93.97497232293141</v>
      </c>
      <c r="AS27" s="1045"/>
      <c r="AT27" s="380"/>
      <c r="AV27" s="313" t="s">
        <v>15</v>
      </c>
      <c r="AW27" s="20" t="s">
        <v>311</v>
      </c>
      <c r="AX27" s="192" t="s">
        <v>141</v>
      </c>
      <c r="AY27" s="388">
        <v>602.8425667789372</v>
      </c>
      <c r="AZ27" s="388">
        <v>630.1773033184866</v>
      </c>
      <c r="BA27" s="388">
        <v>756.2334968290087</v>
      </c>
      <c r="BB27" s="389">
        <v>688.2841285427514</v>
      </c>
      <c r="BC27" s="1091" t="s">
        <v>368</v>
      </c>
      <c r="BD27" s="1091" t="s">
        <v>368</v>
      </c>
      <c r="BF27" s="313" t="s">
        <v>15</v>
      </c>
      <c r="BG27" s="20" t="s">
        <v>311</v>
      </c>
      <c r="BH27" s="192" t="s">
        <v>141</v>
      </c>
      <c r="BI27" s="388" t="s">
        <v>198</v>
      </c>
      <c r="BJ27" s="388" t="s">
        <v>198</v>
      </c>
      <c r="BK27" s="388" t="s">
        <v>198</v>
      </c>
      <c r="BL27" s="389" t="s">
        <v>198</v>
      </c>
    </row>
    <row r="28" spans="1:64" s="376" customFormat="1" ht="15" customHeight="1">
      <c r="A28" s="853">
        <v>6</v>
      </c>
      <c r="B28" s="424" t="s">
        <v>250</v>
      </c>
      <c r="C28" s="875" t="s">
        <v>34</v>
      </c>
      <c r="D28" s="305">
        <v>3259.9515057516323</v>
      </c>
      <c r="E28" s="305">
        <v>936410.5733349656</v>
      </c>
      <c r="F28" s="305">
        <v>3217.2867983542637</v>
      </c>
      <c r="G28" s="305">
        <v>958024.9193771597</v>
      </c>
      <c r="H28" s="305">
        <v>404.0701266359535</v>
      </c>
      <c r="I28" s="305">
        <v>107418.809</v>
      </c>
      <c r="J28" s="305">
        <v>286.32119348605556</v>
      </c>
      <c r="K28" s="855">
        <v>75351.656</v>
      </c>
      <c r="L28" s="877" t="s">
        <v>367</v>
      </c>
      <c r="M28" s="878" t="s">
        <v>367</v>
      </c>
      <c r="N28" s="879" t="s">
        <v>367</v>
      </c>
      <c r="O28" s="880" t="s">
        <v>367</v>
      </c>
      <c r="P28" s="881" t="s">
        <v>367</v>
      </c>
      <c r="Q28" s="881" t="s">
        <v>367</v>
      </c>
      <c r="R28" s="881" t="s">
        <v>367</v>
      </c>
      <c r="S28" s="882" t="s">
        <v>367</v>
      </c>
      <c r="T28" s="858" t="s">
        <v>367</v>
      </c>
      <c r="U28" s="722" t="s">
        <v>367</v>
      </c>
      <c r="V28" s="722" t="s">
        <v>367</v>
      </c>
      <c r="W28" s="722" t="s">
        <v>367</v>
      </c>
      <c r="X28" s="858" t="s">
        <v>367</v>
      </c>
      <c r="Y28" s="722" t="s">
        <v>367</v>
      </c>
      <c r="Z28" s="722" t="s">
        <v>367</v>
      </c>
      <c r="AA28" s="859" t="s">
        <v>367</v>
      </c>
      <c r="AB28" s="2">
        <v>6</v>
      </c>
      <c r="AC28" s="16" t="s">
        <v>250</v>
      </c>
      <c r="AD28" s="77" t="s">
        <v>197</v>
      </c>
      <c r="AE28" s="883">
        <v>0</v>
      </c>
      <c r="AF28" s="883">
        <v>0</v>
      </c>
      <c r="AG28" s="883">
        <v>0</v>
      </c>
      <c r="AH28" s="883">
        <v>0</v>
      </c>
      <c r="AI28" s="883">
        <v>0</v>
      </c>
      <c r="AJ28" s="883">
        <v>0</v>
      </c>
      <c r="AK28" s="883">
        <v>0</v>
      </c>
      <c r="AL28" s="884">
        <v>0</v>
      </c>
      <c r="AM28" s="862"/>
      <c r="AN28" s="225">
        <v>6</v>
      </c>
      <c r="AO28" s="16" t="s">
        <v>250</v>
      </c>
      <c r="AP28" s="77" t="s">
        <v>197</v>
      </c>
      <c r="AQ28" s="379">
        <v>5923.881379115679</v>
      </c>
      <c r="AR28" s="915">
        <v>6010.965604868208</v>
      </c>
      <c r="AS28" s="1045"/>
      <c r="AT28" s="380"/>
      <c r="AV28" s="312">
        <v>6</v>
      </c>
      <c r="AW28" s="16" t="s">
        <v>250</v>
      </c>
      <c r="AX28" s="192" t="s">
        <v>141</v>
      </c>
      <c r="AY28" s="384">
        <v>287.2467801078721</v>
      </c>
      <c r="AZ28" s="384">
        <v>297.77417414798623</v>
      </c>
      <c r="BA28" s="384">
        <v>265.84199602753324</v>
      </c>
      <c r="BB28" s="385">
        <v>263.17177252081336</v>
      </c>
      <c r="BC28" s="1091" t="s">
        <v>368</v>
      </c>
      <c r="BD28" s="1091" t="s">
        <v>368</v>
      </c>
      <c r="BF28" s="312">
        <v>6</v>
      </c>
      <c r="BG28" s="16" t="s">
        <v>250</v>
      </c>
      <c r="BH28" s="192" t="s">
        <v>141</v>
      </c>
      <c r="BI28" s="384" t="s">
        <v>198</v>
      </c>
      <c r="BJ28" s="384" t="s">
        <v>198</v>
      </c>
      <c r="BK28" s="384" t="s">
        <v>198</v>
      </c>
      <c r="BL28" s="385" t="s">
        <v>198</v>
      </c>
    </row>
    <row r="29" spans="1:64" s="376" customFormat="1" ht="15" customHeight="1">
      <c r="A29" s="853" t="s">
        <v>161</v>
      </c>
      <c r="B29" s="874" t="s">
        <v>249</v>
      </c>
      <c r="C29" s="854" t="s">
        <v>34</v>
      </c>
      <c r="D29" s="305">
        <v>23.80084707446813</v>
      </c>
      <c r="E29" s="305">
        <v>41663.799</v>
      </c>
      <c r="F29" s="305">
        <v>15.031834382978722</v>
      </c>
      <c r="G29" s="305">
        <v>29762.374</v>
      </c>
      <c r="H29" s="305">
        <v>2.6780930851063802</v>
      </c>
      <c r="I29" s="305">
        <v>8195.14</v>
      </c>
      <c r="J29" s="305">
        <v>2.6424787234042584</v>
      </c>
      <c r="K29" s="855">
        <v>4726.385</v>
      </c>
      <c r="L29" s="877" t="s">
        <v>367</v>
      </c>
      <c r="M29" s="878" t="s">
        <v>367</v>
      </c>
      <c r="N29" s="879" t="s">
        <v>367</v>
      </c>
      <c r="O29" s="880" t="s">
        <v>367</v>
      </c>
      <c r="P29" s="881" t="s">
        <v>367</v>
      </c>
      <c r="Q29" s="881" t="s">
        <v>367</v>
      </c>
      <c r="R29" s="881" t="s">
        <v>367</v>
      </c>
      <c r="S29" s="882" t="s">
        <v>367</v>
      </c>
      <c r="T29" s="858" t="s">
        <v>367</v>
      </c>
      <c r="U29" s="722" t="s">
        <v>367</v>
      </c>
      <c r="V29" s="722" t="s">
        <v>367</v>
      </c>
      <c r="W29" s="722" t="s">
        <v>367</v>
      </c>
      <c r="X29" s="858" t="s">
        <v>367</v>
      </c>
      <c r="Y29" s="722" t="s">
        <v>367</v>
      </c>
      <c r="Z29" s="722" t="s">
        <v>367</v>
      </c>
      <c r="AA29" s="859" t="s">
        <v>367</v>
      </c>
      <c r="AB29" s="2" t="s">
        <v>161</v>
      </c>
      <c r="AC29" s="19" t="s">
        <v>249</v>
      </c>
      <c r="AD29" s="77" t="s">
        <v>197</v>
      </c>
      <c r="AE29" s="860">
        <v>0</v>
      </c>
      <c r="AF29" s="860">
        <v>0</v>
      </c>
      <c r="AG29" s="860">
        <v>0</v>
      </c>
      <c r="AH29" s="860">
        <v>0</v>
      </c>
      <c r="AI29" s="860">
        <v>0</v>
      </c>
      <c r="AJ29" s="860">
        <v>0</v>
      </c>
      <c r="AK29" s="860">
        <v>0</v>
      </c>
      <c r="AL29" s="861">
        <v>0</v>
      </c>
      <c r="AM29" s="862"/>
      <c r="AN29" s="225" t="s">
        <v>161</v>
      </c>
      <c r="AO29" s="19" t="s">
        <v>249</v>
      </c>
      <c r="AP29" s="77" t="s">
        <v>197</v>
      </c>
      <c r="AQ29" s="392">
        <v>21.12275398936175</v>
      </c>
      <c r="AR29" s="915">
        <v>12.389355659574464</v>
      </c>
      <c r="AS29" s="1045"/>
      <c r="AT29" s="380"/>
      <c r="AV29" s="312">
        <v>6.1</v>
      </c>
      <c r="AW29" s="19" t="s">
        <v>249</v>
      </c>
      <c r="AX29" s="192" t="s">
        <v>141</v>
      </c>
      <c r="AY29" s="388">
        <v>1750.5174866105494</v>
      </c>
      <c r="AZ29" s="388">
        <v>1979.9562210252518</v>
      </c>
      <c r="BA29" s="388">
        <v>3060.0654045878578</v>
      </c>
      <c r="BB29" s="389">
        <v>1788.6179964813803</v>
      </c>
      <c r="BC29" s="1091" t="s">
        <v>368</v>
      </c>
      <c r="BD29" s="1091" t="s">
        <v>368</v>
      </c>
      <c r="BF29" s="312">
        <v>6.1</v>
      </c>
      <c r="BG29" s="19" t="s">
        <v>249</v>
      </c>
      <c r="BH29" s="192" t="s">
        <v>141</v>
      </c>
      <c r="BI29" s="388" t="s">
        <v>198</v>
      </c>
      <c r="BJ29" s="388" t="s">
        <v>198</v>
      </c>
      <c r="BK29" s="388" t="s">
        <v>198</v>
      </c>
      <c r="BL29" s="389" t="s">
        <v>198</v>
      </c>
    </row>
    <row r="30" spans="1:64" s="79" customFormat="1" ht="15" customHeight="1">
      <c r="A30" s="863" t="s">
        <v>228</v>
      </c>
      <c r="B30" s="427" t="s">
        <v>202</v>
      </c>
      <c r="C30" s="885" t="s">
        <v>34</v>
      </c>
      <c r="D30" s="866">
        <v>1.03006382978723</v>
      </c>
      <c r="E30" s="866">
        <v>1188.627</v>
      </c>
      <c r="F30" s="866">
        <v>2.984728</v>
      </c>
      <c r="G30" s="866">
        <v>1981.104</v>
      </c>
      <c r="H30" s="866">
        <v>1.17295478723404</v>
      </c>
      <c r="I30" s="866">
        <v>1209.285</v>
      </c>
      <c r="J30" s="866">
        <v>1.793803191489365</v>
      </c>
      <c r="K30" s="867">
        <v>1272.054</v>
      </c>
      <c r="L30" s="868"/>
      <c r="M30" s="869"/>
      <c r="N30" s="746"/>
      <c r="O30" s="747"/>
      <c r="P30" s="870"/>
      <c r="Q30" s="870"/>
      <c r="R30" s="870"/>
      <c r="S30" s="871"/>
      <c r="T30" s="872" t="s">
        <v>367</v>
      </c>
      <c r="U30" s="8" t="s">
        <v>367</v>
      </c>
      <c r="V30" s="8" t="s">
        <v>367</v>
      </c>
      <c r="W30" s="8" t="s">
        <v>367</v>
      </c>
      <c r="X30" s="872" t="s">
        <v>367</v>
      </c>
      <c r="Y30" s="8" t="s">
        <v>367</v>
      </c>
      <c r="Z30" s="8" t="s">
        <v>367</v>
      </c>
      <c r="AA30" s="873" t="s">
        <v>367</v>
      </c>
      <c r="AB30" s="2" t="s">
        <v>228</v>
      </c>
      <c r="AC30" s="17" t="s">
        <v>202</v>
      </c>
      <c r="AD30" s="77" t="s">
        <v>197</v>
      </c>
      <c r="AE30" s="729"/>
      <c r="AF30" s="729"/>
      <c r="AG30" s="729"/>
      <c r="AH30" s="729"/>
      <c r="AI30" s="729"/>
      <c r="AJ30" s="729"/>
      <c r="AK30" s="729"/>
      <c r="AL30" s="767"/>
      <c r="AM30" s="90"/>
      <c r="AN30" s="225" t="s">
        <v>228</v>
      </c>
      <c r="AO30" s="17" t="s">
        <v>202</v>
      </c>
      <c r="AP30" s="77" t="s">
        <v>197</v>
      </c>
      <c r="AQ30" s="379">
        <v>-0.14289095744681002</v>
      </c>
      <c r="AR30" s="915">
        <v>1.190924808510635</v>
      </c>
      <c r="AS30" s="1045"/>
      <c r="AT30" s="380"/>
      <c r="AV30" s="312" t="s">
        <v>228</v>
      </c>
      <c r="AW30" s="17" t="s">
        <v>202</v>
      </c>
      <c r="AX30" s="192" t="s">
        <v>141</v>
      </c>
      <c r="AY30" s="388">
        <v>1153.9352859769115</v>
      </c>
      <c r="AZ30" s="388">
        <v>663.7469142916875</v>
      </c>
      <c r="BA30" s="388">
        <v>1030.9732422437448</v>
      </c>
      <c r="BB30" s="389">
        <v>709.1379957596322</v>
      </c>
      <c r="BC30" s="1091" t="s">
        <v>368</v>
      </c>
      <c r="BD30" s="1091" t="s">
        <v>368</v>
      </c>
      <c r="BF30" s="312" t="s">
        <v>228</v>
      </c>
      <c r="BG30" s="17" t="s">
        <v>202</v>
      </c>
      <c r="BH30" s="192" t="s">
        <v>141</v>
      </c>
      <c r="BI30" s="388" t="s">
        <v>198</v>
      </c>
      <c r="BJ30" s="388" t="s">
        <v>198</v>
      </c>
      <c r="BK30" s="388" t="s">
        <v>198</v>
      </c>
      <c r="BL30" s="389" t="s">
        <v>198</v>
      </c>
    </row>
    <row r="31" spans="1:64" s="79" customFormat="1" ht="15" customHeight="1">
      <c r="A31" s="863" t="s">
        <v>299</v>
      </c>
      <c r="B31" s="427" t="s">
        <v>203</v>
      </c>
      <c r="C31" s="885" t="s">
        <v>34</v>
      </c>
      <c r="D31" s="866">
        <v>22.7707832446809</v>
      </c>
      <c r="E31" s="866">
        <v>40475.172</v>
      </c>
      <c r="F31" s="866">
        <v>12.047106382978722</v>
      </c>
      <c r="G31" s="866">
        <v>27781.27</v>
      </c>
      <c r="H31" s="866">
        <v>1.50513829787234</v>
      </c>
      <c r="I31" s="866">
        <v>6985.855</v>
      </c>
      <c r="J31" s="866">
        <v>0.8486755319148934</v>
      </c>
      <c r="K31" s="867">
        <v>3454.331</v>
      </c>
      <c r="L31" s="868"/>
      <c r="M31" s="869"/>
      <c r="N31" s="746"/>
      <c r="O31" s="747"/>
      <c r="P31" s="870"/>
      <c r="Q31" s="870"/>
      <c r="R31" s="870"/>
      <c r="S31" s="871"/>
      <c r="T31" s="872" t="s">
        <v>367</v>
      </c>
      <c r="U31" s="8" t="s">
        <v>367</v>
      </c>
      <c r="V31" s="8" t="s">
        <v>367</v>
      </c>
      <c r="W31" s="8" t="s">
        <v>367</v>
      </c>
      <c r="X31" s="872" t="s">
        <v>367</v>
      </c>
      <c r="Y31" s="8" t="s">
        <v>367</v>
      </c>
      <c r="Z31" s="8" t="s">
        <v>367</v>
      </c>
      <c r="AA31" s="873" t="s">
        <v>367</v>
      </c>
      <c r="AB31" s="2" t="s">
        <v>299</v>
      </c>
      <c r="AC31" s="17" t="s">
        <v>203</v>
      </c>
      <c r="AD31" s="77" t="s">
        <v>197</v>
      </c>
      <c r="AE31" s="729"/>
      <c r="AF31" s="729"/>
      <c r="AG31" s="729"/>
      <c r="AH31" s="729"/>
      <c r="AI31" s="729"/>
      <c r="AJ31" s="729"/>
      <c r="AK31" s="729"/>
      <c r="AL31" s="767"/>
      <c r="AM31" s="90"/>
      <c r="AN31" s="225" t="s">
        <v>299</v>
      </c>
      <c r="AO31" s="17" t="s">
        <v>203</v>
      </c>
      <c r="AP31" s="77" t="s">
        <v>197</v>
      </c>
      <c r="AQ31" s="379">
        <v>21.26564494680856</v>
      </c>
      <c r="AR31" s="915">
        <v>11.19843085106383</v>
      </c>
      <c r="AS31" s="1045"/>
      <c r="AT31" s="380"/>
      <c r="AV31" s="312" t="s">
        <v>299</v>
      </c>
      <c r="AW31" s="17" t="s">
        <v>203</v>
      </c>
      <c r="AX31" s="192" t="s">
        <v>141</v>
      </c>
      <c r="AY31" s="388">
        <v>1777.5046016238693</v>
      </c>
      <c r="AZ31" s="388">
        <v>2306.053347320978</v>
      </c>
      <c r="BA31" s="388">
        <v>4641.337616533436</v>
      </c>
      <c r="BB31" s="389">
        <v>4070.2610951984016</v>
      </c>
      <c r="BC31" s="1091" t="s">
        <v>368</v>
      </c>
      <c r="BD31" s="1091" t="s">
        <v>368</v>
      </c>
      <c r="BF31" s="312" t="s">
        <v>299</v>
      </c>
      <c r="BG31" s="17" t="s">
        <v>203</v>
      </c>
      <c r="BH31" s="192" t="s">
        <v>141</v>
      </c>
      <c r="BI31" s="388" t="s">
        <v>198</v>
      </c>
      <c r="BJ31" s="388" t="s">
        <v>198</v>
      </c>
      <c r="BK31" s="388" t="s">
        <v>198</v>
      </c>
      <c r="BL31" s="389" t="s">
        <v>198</v>
      </c>
    </row>
    <row r="32" spans="1:64" s="79" customFormat="1" ht="15" customHeight="1" thickBot="1">
      <c r="A32" s="900" t="s">
        <v>16</v>
      </c>
      <c r="B32" s="429" t="s">
        <v>311</v>
      </c>
      <c r="C32" s="864" t="s">
        <v>34</v>
      </c>
      <c r="D32" s="866">
        <v>8.14501595744681</v>
      </c>
      <c r="E32" s="866">
        <v>11059.7</v>
      </c>
      <c r="F32" s="866">
        <v>2.537211436170212</v>
      </c>
      <c r="G32" s="866">
        <v>5876.549</v>
      </c>
      <c r="H32" s="866">
        <v>0.200925531914894</v>
      </c>
      <c r="I32" s="866">
        <v>802.03</v>
      </c>
      <c r="J32" s="866">
        <v>0.09793218085106373</v>
      </c>
      <c r="K32" s="867">
        <v>515.309</v>
      </c>
      <c r="L32" s="868"/>
      <c r="M32" s="869"/>
      <c r="N32" s="746"/>
      <c r="O32" s="747"/>
      <c r="P32" s="870"/>
      <c r="Q32" s="870"/>
      <c r="R32" s="870"/>
      <c r="S32" s="871"/>
      <c r="T32" s="872" t="s">
        <v>367</v>
      </c>
      <c r="U32" s="8" t="s">
        <v>367</v>
      </c>
      <c r="V32" s="8" t="s">
        <v>367</v>
      </c>
      <c r="W32" s="8" t="s">
        <v>367</v>
      </c>
      <c r="X32" s="872" t="s">
        <v>367</v>
      </c>
      <c r="Y32" s="8" t="s">
        <v>367</v>
      </c>
      <c r="Z32" s="8" t="s">
        <v>367</v>
      </c>
      <c r="AA32" s="873" t="s">
        <v>367</v>
      </c>
      <c r="AB32" s="14" t="s">
        <v>16</v>
      </c>
      <c r="AC32" s="18" t="s">
        <v>311</v>
      </c>
      <c r="AD32" s="77" t="s">
        <v>197</v>
      </c>
      <c r="AE32" s="729" t="s">
        <v>367</v>
      </c>
      <c r="AF32" s="729" t="s">
        <v>367</v>
      </c>
      <c r="AG32" s="729" t="s">
        <v>367</v>
      </c>
      <c r="AH32" s="729" t="s">
        <v>367</v>
      </c>
      <c r="AI32" s="729" t="s">
        <v>367</v>
      </c>
      <c r="AJ32" s="729" t="s">
        <v>367</v>
      </c>
      <c r="AK32" s="729" t="s">
        <v>367</v>
      </c>
      <c r="AL32" s="767" t="s">
        <v>367</v>
      </c>
      <c r="AM32" s="90"/>
      <c r="AN32" s="225" t="s">
        <v>16</v>
      </c>
      <c r="AO32" s="18" t="s">
        <v>311</v>
      </c>
      <c r="AP32" s="77" t="s">
        <v>197</v>
      </c>
      <c r="AQ32" s="379">
        <v>7.9440904255319165</v>
      </c>
      <c r="AR32" s="915">
        <v>2.4392792553191485</v>
      </c>
      <c r="AS32" s="1045"/>
      <c r="AT32" s="380"/>
      <c r="AV32" s="314" t="s">
        <v>16</v>
      </c>
      <c r="AW32" s="45" t="s">
        <v>311</v>
      </c>
      <c r="AX32" s="192" t="s">
        <v>141</v>
      </c>
      <c r="AY32" s="393">
        <v>1357.8487823450312</v>
      </c>
      <c r="AZ32" s="393">
        <v>2316.14477068192</v>
      </c>
      <c r="BA32" s="393">
        <v>3991.677873669712</v>
      </c>
      <c r="BB32" s="394">
        <v>5261.896503496509</v>
      </c>
      <c r="BC32" s="1091" t="s">
        <v>368</v>
      </c>
      <c r="BD32" s="1091" t="s">
        <v>368</v>
      </c>
      <c r="BF32" s="314" t="s">
        <v>16</v>
      </c>
      <c r="BG32" s="45" t="s">
        <v>311</v>
      </c>
      <c r="BH32" s="192" t="s">
        <v>141</v>
      </c>
      <c r="BI32" s="393" t="s">
        <v>198</v>
      </c>
      <c r="BJ32" s="393" t="s">
        <v>198</v>
      </c>
      <c r="BK32" s="393" t="s">
        <v>198</v>
      </c>
      <c r="BL32" s="394" t="s">
        <v>198</v>
      </c>
    </row>
    <row r="33" spans="1:64" s="376" customFormat="1" ht="15" customHeight="1">
      <c r="A33" s="853" t="s">
        <v>162</v>
      </c>
      <c r="B33" s="874" t="s">
        <v>252</v>
      </c>
      <c r="C33" s="875" t="s">
        <v>34</v>
      </c>
      <c r="D33" s="305">
        <v>1399.214129651376</v>
      </c>
      <c r="E33" s="305">
        <v>423926.641</v>
      </c>
      <c r="F33" s="305">
        <v>1467.712739053512</v>
      </c>
      <c r="G33" s="305">
        <v>459952.377</v>
      </c>
      <c r="H33" s="305">
        <v>71.5149190300269</v>
      </c>
      <c r="I33" s="305">
        <v>25408.277000000002</v>
      </c>
      <c r="J33" s="305">
        <v>45.384023179376435</v>
      </c>
      <c r="K33" s="855">
        <v>20825.534</v>
      </c>
      <c r="L33" s="877" t="s">
        <v>367</v>
      </c>
      <c r="M33" s="878" t="s">
        <v>367</v>
      </c>
      <c r="N33" s="879" t="s">
        <v>367</v>
      </c>
      <c r="O33" s="880" t="s">
        <v>367</v>
      </c>
      <c r="P33" s="881" t="s">
        <v>367</v>
      </c>
      <c r="Q33" s="881" t="s">
        <v>367</v>
      </c>
      <c r="R33" s="881" t="s">
        <v>367</v>
      </c>
      <c r="S33" s="882" t="s">
        <v>367</v>
      </c>
      <c r="T33" s="858" t="s">
        <v>367</v>
      </c>
      <c r="U33" s="722" t="s">
        <v>367</v>
      </c>
      <c r="V33" s="722" t="s">
        <v>367</v>
      </c>
      <c r="W33" s="722" t="s">
        <v>367</v>
      </c>
      <c r="X33" s="858" t="s">
        <v>367</v>
      </c>
      <c r="Y33" s="722" t="s">
        <v>367</v>
      </c>
      <c r="Z33" s="722" t="s">
        <v>367</v>
      </c>
      <c r="AA33" s="859" t="s">
        <v>367</v>
      </c>
      <c r="AB33" s="2" t="s">
        <v>162</v>
      </c>
      <c r="AC33" s="19" t="s">
        <v>252</v>
      </c>
      <c r="AD33" s="77" t="s">
        <v>197</v>
      </c>
      <c r="AE33" s="883">
        <v>0</v>
      </c>
      <c r="AF33" s="883">
        <v>0</v>
      </c>
      <c r="AG33" s="883">
        <v>0</v>
      </c>
      <c r="AH33" s="883">
        <v>0</v>
      </c>
      <c r="AI33" s="883">
        <v>0</v>
      </c>
      <c r="AJ33" s="883">
        <v>0</v>
      </c>
      <c r="AK33" s="883">
        <v>0</v>
      </c>
      <c r="AL33" s="884">
        <v>0</v>
      </c>
      <c r="AM33" s="862"/>
      <c r="AN33" s="225" t="s">
        <v>162</v>
      </c>
      <c r="AO33" s="19" t="s">
        <v>252</v>
      </c>
      <c r="AP33" s="77" t="s">
        <v>197</v>
      </c>
      <c r="AQ33" s="379">
        <v>1327.699210621349</v>
      </c>
      <c r="AR33" s="915">
        <v>1422.3287158741355</v>
      </c>
      <c r="AS33" s="1045"/>
      <c r="AT33" s="380"/>
      <c r="AV33" s="312">
        <v>6.2</v>
      </c>
      <c r="AW33" s="19" t="s">
        <v>252</v>
      </c>
      <c r="AX33" s="192" t="s">
        <v>141</v>
      </c>
      <c r="AY33" s="384">
        <v>302.97481423063124</v>
      </c>
      <c r="AZ33" s="384">
        <v>313.38038075257884</v>
      </c>
      <c r="BA33" s="384">
        <v>355.28638422049886</v>
      </c>
      <c r="BB33" s="385">
        <v>458.87368595967956</v>
      </c>
      <c r="BC33" s="1091" t="s">
        <v>368</v>
      </c>
      <c r="BD33" s="1091" t="s">
        <v>368</v>
      </c>
      <c r="BF33" s="312">
        <v>6.2</v>
      </c>
      <c r="BG33" s="19" t="s">
        <v>252</v>
      </c>
      <c r="BH33" s="192" t="s">
        <v>141</v>
      </c>
      <c r="BI33" s="384" t="s">
        <v>198</v>
      </c>
      <c r="BJ33" s="384" t="s">
        <v>198</v>
      </c>
      <c r="BK33" s="384" t="s">
        <v>198</v>
      </c>
      <c r="BL33" s="385" t="s">
        <v>198</v>
      </c>
    </row>
    <row r="34" spans="1:64" s="79" customFormat="1" ht="15" customHeight="1">
      <c r="A34" s="863" t="s">
        <v>229</v>
      </c>
      <c r="B34" s="427" t="s">
        <v>202</v>
      </c>
      <c r="C34" s="885" t="s">
        <v>34</v>
      </c>
      <c r="D34" s="866">
        <v>488.537000552547</v>
      </c>
      <c r="E34" s="866">
        <v>116077.011</v>
      </c>
      <c r="F34" s="866">
        <v>475.044519632233</v>
      </c>
      <c r="G34" s="866">
        <v>115363.063</v>
      </c>
      <c r="H34" s="866">
        <v>22.9116483855719</v>
      </c>
      <c r="I34" s="866">
        <v>6959.394</v>
      </c>
      <c r="J34" s="866">
        <v>13.835911822644</v>
      </c>
      <c r="K34" s="867">
        <v>3985.521</v>
      </c>
      <c r="L34" s="868"/>
      <c r="M34" s="869"/>
      <c r="N34" s="746"/>
      <c r="O34" s="747"/>
      <c r="P34" s="870"/>
      <c r="Q34" s="870"/>
      <c r="R34" s="870"/>
      <c r="S34" s="871"/>
      <c r="T34" s="872" t="s">
        <v>367</v>
      </c>
      <c r="U34" s="8" t="s">
        <v>367</v>
      </c>
      <c r="V34" s="8" t="s">
        <v>367</v>
      </c>
      <c r="W34" s="8" t="s">
        <v>367</v>
      </c>
      <c r="X34" s="872" t="s">
        <v>367</v>
      </c>
      <c r="Y34" s="8" t="s">
        <v>367</v>
      </c>
      <c r="Z34" s="8" t="s">
        <v>367</v>
      </c>
      <c r="AA34" s="873" t="s">
        <v>367</v>
      </c>
      <c r="AB34" s="2" t="s">
        <v>229</v>
      </c>
      <c r="AC34" s="17" t="s">
        <v>202</v>
      </c>
      <c r="AD34" s="77" t="s">
        <v>197</v>
      </c>
      <c r="AE34" s="729"/>
      <c r="AF34" s="729"/>
      <c r="AG34" s="729"/>
      <c r="AH34" s="729"/>
      <c r="AI34" s="729"/>
      <c r="AJ34" s="729"/>
      <c r="AK34" s="729"/>
      <c r="AL34" s="767"/>
      <c r="AM34" s="90"/>
      <c r="AN34" s="225" t="s">
        <v>229</v>
      </c>
      <c r="AO34" s="17" t="s">
        <v>202</v>
      </c>
      <c r="AP34" s="77" t="s">
        <v>197</v>
      </c>
      <c r="AQ34" s="379">
        <v>465.6253521669751</v>
      </c>
      <c r="AR34" s="915">
        <v>461.208607809589</v>
      </c>
      <c r="AS34" s="1045"/>
      <c r="AT34" s="380"/>
      <c r="AV34" s="312" t="s">
        <v>229</v>
      </c>
      <c r="AW34" s="17" t="s">
        <v>202</v>
      </c>
      <c r="AX34" s="192" t="s">
        <v>141</v>
      </c>
      <c r="AY34" s="388">
        <v>237.60126841716007</v>
      </c>
      <c r="AZ34" s="388">
        <v>242.8468453636957</v>
      </c>
      <c r="BA34" s="388">
        <v>303.74916212412387</v>
      </c>
      <c r="BB34" s="389">
        <v>288.05625903724354</v>
      </c>
      <c r="BC34" s="1091" t="s">
        <v>368</v>
      </c>
      <c r="BD34" s="1091" t="s">
        <v>368</v>
      </c>
      <c r="BF34" s="312" t="s">
        <v>229</v>
      </c>
      <c r="BG34" s="17" t="s">
        <v>202</v>
      </c>
      <c r="BH34" s="192" t="s">
        <v>141</v>
      </c>
      <c r="BI34" s="388" t="s">
        <v>198</v>
      </c>
      <c r="BJ34" s="388" t="s">
        <v>198</v>
      </c>
      <c r="BK34" s="388" t="s">
        <v>198</v>
      </c>
      <c r="BL34" s="389" t="s">
        <v>198</v>
      </c>
    </row>
    <row r="35" spans="1:64" s="79" customFormat="1" ht="15" customHeight="1">
      <c r="A35" s="863" t="s">
        <v>300</v>
      </c>
      <c r="B35" s="427" t="s">
        <v>203</v>
      </c>
      <c r="C35" s="885" t="s">
        <v>34</v>
      </c>
      <c r="D35" s="866">
        <v>910.677129098829</v>
      </c>
      <c r="E35" s="866">
        <v>307849.63</v>
      </c>
      <c r="F35" s="866">
        <v>992.668219421279</v>
      </c>
      <c r="G35" s="866">
        <v>344589.314</v>
      </c>
      <c r="H35" s="866">
        <v>48.603270644455</v>
      </c>
      <c r="I35" s="866">
        <v>18448.883</v>
      </c>
      <c r="J35" s="866">
        <v>31.548111356732434</v>
      </c>
      <c r="K35" s="867">
        <v>16840.013</v>
      </c>
      <c r="L35" s="868"/>
      <c r="M35" s="869"/>
      <c r="N35" s="746"/>
      <c r="O35" s="747"/>
      <c r="P35" s="870"/>
      <c r="Q35" s="870"/>
      <c r="R35" s="870"/>
      <c r="S35" s="871"/>
      <c r="T35" s="872" t="s">
        <v>367</v>
      </c>
      <c r="U35" s="8" t="s">
        <v>367</v>
      </c>
      <c r="V35" s="8" t="s">
        <v>367</v>
      </c>
      <c r="W35" s="8" t="s">
        <v>367</v>
      </c>
      <c r="X35" s="872" t="s">
        <v>367</v>
      </c>
      <c r="Y35" s="8" t="s">
        <v>367</v>
      </c>
      <c r="Z35" s="8" t="s">
        <v>367</v>
      </c>
      <c r="AA35" s="873" t="s">
        <v>367</v>
      </c>
      <c r="AB35" s="2" t="s">
        <v>300</v>
      </c>
      <c r="AC35" s="17" t="s">
        <v>203</v>
      </c>
      <c r="AD35" s="77" t="s">
        <v>197</v>
      </c>
      <c r="AE35" s="729"/>
      <c r="AF35" s="729"/>
      <c r="AG35" s="729"/>
      <c r="AH35" s="729"/>
      <c r="AI35" s="729"/>
      <c r="AJ35" s="729"/>
      <c r="AK35" s="729"/>
      <c r="AL35" s="767"/>
      <c r="AM35" s="90"/>
      <c r="AN35" s="225" t="s">
        <v>300</v>
      </c>
      <c r="AO35" s="17" t="s">
        <v>203</v>
      </c>
      <c r="AP35" s="77" t="s">
        <v>197</v>
      </c>
      <c r="AQ35" s="379">
        <v>862.073858454374</v>
      </c>
      <c r="AR35" s="915">
        <v>961.1201080645466</v>
      </c>
      <c r="AS35" s="1045"/>
      <c r="AT35" s="380"/>
      <c r="AV35" s="312" t="s">
        <v>300</v>
      </c>
      <c r="AW35" s="17" t="s">
        <v>203</v>
      </c>
      <c r="AX35" s="192" t="s">
        <v>141</v>
      </c>
      <c r="AY35" s="388">
        <v>338.0447583048848</v>
      </c>
      <c r="AZ35" s="388">
        <v>347.13442745340836</v>
      </c>
      <c r="BA35" s="388">
        <v>379.5811013410633</v>
      </c>
      <c r="BB35" s="389">
        <v>533.7883085798828</v>
      </c>
      <c r="BC35" s="1091" t="s">
        <v>368</v>
      </c>
      <c r="BD35" s="1091" t="s">
        <v>368</v>
      </c>
      <c r="BF35" s="312" t="s">
        <v>300</v>
      </c>
      <c r="BG35" s="17" t="s">
        <v>203</v>
      </c>
      <c r="BH35" s="192" t="s">
        <v>141</v>
      </c>
      <c r="BI35" s="388" t="s">
        <v>198</v>
      </c>
      <c r="BJ35" s="388" t="s">
        <v>198</v>
      </c>
      <c r="BK35" s="388" t="s">
        <v>198</v>
      </c>
      <c r="BL35" s="389" t="s">
        <v>198</v>
      </c>
    </row>
    <row r="36" spans="1:64" s="79" customFormat="1" ht="15" customHeight="1" thickBot="1">
      <c r="A36" s="863" t="s">
        <v>17</v>
      </c>
      <c r="B36" s="429" t="s">
        <v>311</v>
      </c>
      <c r="C36" s="864" t="s">
        <v>34</v>
      </c>
      <c r="D36" s="866">
        <v>95.0455989553861</v>
      </c>
      <c r="E36" s="866">
        <v>41602.737</v>
      </c>
      <c r="F36" s="866">
        <v>109.30190307797841</v>
      </c>
      <c r="G36" s="866">
        <v>49677.84</v>
      </c>
      <c r="H36" s="866">
        <v>9.1732366608228</v>
      </c>
      <c r="I36" s="866">
        <v>3687.824</v>
      </c>
      <c r="J36" s="866">
        <v>14.926133584422645</v>
      </c>
      <c r="K36" s="867">
        <v>8500.545</v>
      </c>
      <c r="L36" s="868"/>
      <c r="M36" s="869"/>
      <c r="N36" s="746"/>
      <c r="O36" s="747"/>
      <c r="P36" s="870"/>
      <c r="Q36" s="870"/>
      <c r="R36" s="870"/>
      <c r="S36" s="871"/>
      <c r="T36" s="872" t="s">
        <v>367</v>
      </c>
      <c r="U36" s="8" t="s">
        <v>367</v>
      </c>
      <c r="V36" s="8" t="s">
        <v>367</v>
      </c>
      <c r="W36" s="8" t="s">
        <v>367</v>
      </c>
      <c r="X36" s="872" t="s">
        <v>367</v>
      </c>
      <c r="Y36" s="8" t="s">
        <v>367</v>
      </c>
      <c r="Z36" s="8" t="s">
        <v>367</v>
      </c>
      <c r="AA36" s="873" t="s">
        <v>367</v>
      </c>
      <c r="AB36" s="2" t="s">
        <v>17</v>
      </c>
      <c r="AC36" s="18" t="s">
        <v>311</v>
      </c>
      <c r="AD36" s="77" t="s">
        <v>197</v>
      </c>
      <c r="AE36" s="729" t="s">
        <v>367</v>
      </c>
      <c r="AF36" s="729" t="s">
        <v>367</v>
      </c>
      <c r="AG36" s="729" t="s">
        <v>367</v>
      </c>
      <c r="AH36" s="729" t="s">
        <v>367</v>
      </c>
      <c r="AI36" s="729" t="s">
        <v>367</v>
      </c>
      <c r="AJ36" s="729" t="s">
        <v>367</v>
      </c>
      <c r="AK36" s="729" t="s">
        <v>367</v>
      </c>
      <c r="AL36" s="767" t="s">
        <v>367</v>
      </c>
      <c r="AM36" s="90" t="s">
        <v>198</v>
      </c>
      <c r="AN36" s="225" t="s">
        <v>17</v>
      </c>
      <c r="AO36" s="18" t="s">
        <v>311</v>
      </c>
      <c r="AP36" s="77" t="s">
        <v>197</v>
      </c>
      <c r="AQ36" s="379">
        <v>85.8723622945633</v>
      </c>
      <c r="AR36" s="915">
        <v>94.37576949355577</v>
      </c>
      <c r="AS36" s="1045"/>
      <c r="AT36" s="380"/>
      <c r="AV36" s="312" t="s">
        <v>17</v>
      </c>
      <c r="AW36" s="45" t="s">
        <v>311</v>
      </c>
      <c r="AX36" s="192" t="s">
        <v>141</v>
      </c>
      <c r="AY36" s="393">
        <v>437.7134497256218</v>
      </c>
      <c r="AZ36" s="393">
        <v>454.5011440885775</v>
      </c>
      <c r="BA36" s="393">
        <v>402.01993433244945</v>
      </c>
      <c r="BB36" s="394">
        <v>569.5074985039274</v>
      </c>
      <c r="BC36" s="1091" t="s">
        <v>368</v>
      </c>
      <c r="BD36" s="1091" t="s">
        <v>368</v>
      </c>
      <c r="BF36" s="312" t="s">
        <v>17</v>
      </c>
      <c r="BG36" s="45" t="s">
        <v>311</v>
      </c>
      <c r="BH36" s="192" t="s">
        <v>141</v>
      </c>
      <c r="BI36" s="393" t="s">
        <v>198</v>
      </c>
      <c r="BJ36" s="393" t="s">
        <v>198</v>
      </c>
      <c r="BK36" s="393" t="s">
        <v>198</v>
      </c>
      <c r="BL36" s="394" t="s">
        <v>198</v>
      </c>
    </row>
    <row r="37" spans="1:64" s="79" customFormat="1" ht="15" customHeight="1">
      <c r="A37" s="863" t="s">
        <v>163</v>
      </c>
      <c r="B37" s="435" t="s">
        <v>91</v>
      </c>
      <c r="C37" s="901" t="s">
        <v>34</v>
      </c>
      <c r="D37" s="866">
        <v>980.0663315922643</v>
      </c>
      <c r="E37" s="866">
        <v>188062.3883349656</v>
      </c>
      <c r="F37" s="866">
        <v>970.429506994823</v>
      </c>
      <c r="G37" s="866">
        <v>192294.26637715966</v>
      </c>
      <c r="H37" s="866">
        <v>217.87451696372648</v>
      </c>
      <c r="I37" s="866">
        <v>44854.116</v>
      </c>
      <c r="J37" s="866">
        <v>167.2274005356483</v>
      </c>
      <c r="K37" s="867">
        <v>30686.768</v>
      </c>
      <c r="L37" s="868"/>
      <c r="M37" s="869"/>
      <c r="N37" s="746"/>
      <c r="O37" s="902"/>
      <c r="P37" s="870"/>
      <c r="Q37" s="870"/>
      <c r="R37" s="870"/>
      <c r="S37" s="871"/>
      <c r="T37" s="872" t="s">
        <v>367</v>
      </c>
      <c r="U37" s="8" t="s">
        <v>367</v>
      </c>
      <c r="V37" s="8" t="s">
        <v>367</v>
      </c>
      <c r="W37" s="8" t="s">
        <v>367</v>
      </c>
      <c r="X37" s="872" t="s">
        <v>367</v>
      </c>
      <c r="Y37" s="8" t="s">
        <v>367</v>
      </c>
      <c r="Z37" s="8" t="s">
        <v>367</v>
      </c>
      <c r="AA37" s="873" t="s">
        <v>367</v>
      </c>
      <c r="AB37" s="2" t="s">
        <v>163</v>
      </c>
      <c r="AC37" s="19" t="s">
        <v>91</v>
      </c>
      <c r="AD37" s="77" t="s">
        <v>197</v>
      </c>
      <c r="AE37" s="729" t="s">
        <v>198</v>
      </c>
      <c r="AF37" s="729" t="s">
        <v>198</v>
      </c>
      <c r="AG37" s="729" t="s">
        <v>198</v>
      </c>
      <c r="AH37" s="729" t="s">
        <v>198</v>
      </c>
      <c r="AI37" s="729" t="s">
        <v>198</v>
      </c>
      <c r="AJ37" s="729" t="s">
        <v>198</v>
      </c>
      <c r="AK37" s="729" t="s">
        <v>198</v>
      </c>
      <c r="AL37" s="767" t="s">
        <v>198</v>
      </c>
      <c r="AM37" s="90"/>
      <c r="AN37" s="225" t="s">
        <v>163</v>
      </c>
      <c r="AO37" s="19" t="s">
        <v>91</v>
      </c>
      <c r="AP37" s="77" t="s">
        <v>197</v>
      </c>
      <c r="AQ37" s="379">
        <v>3081.191814628538</v>
      </c>
      <c r="AR37" s="915">
        <v>3127.2021064591745</v>
      </c>
      <c r="AS37" s="1045"/>
      <c r="AT37" s="380"/>
      <c r="AV37" s="312">
        <v>6.3</v>
      </c>
      <c r="AW37" s="281" t="s">
        <v>91</v>
      </c>
      <c r="AX37" s="192" t="s">
        <v>141</v>
      </c>
      <c r="AY37" s="384">
        <v>191.88740830371157</v>
      </c>
      <c r="AZ37" s="384">
        <v>198.1537710787946</v>
      </c>
      <c r="BA37" s="384">
        <v>205.87132733594393</v>
      </c>
      <c r="BB37" s="385">
        <v>183.50322914610172</v>
      </c>
      <c r="BC37" s="1091" t="s">
        <v>368</v>
      </c>
      <c r="BD37" s="1091" t="s">
        <v>368</v>
      </c>
      <c r="BF37" s="312">
        <v>6.3</v>
      </c>
      <c r="BG37" s="281" t="s">
        <v>91</v>
      </c>
      <c r="BH37" s="192" t="s">
        <v>141</v>
      </c>
      <c r="BI37" s="384" t="s">
        <v>198</v>
      </c>
      <c r="BJ37" s="384" t="s">
        <v>198</v>
      </c>
      <c r="BK37" s="384" t="s">
        <v>198</v>
      </c>
      <c r="BL37" s="385" t="s">
        <v>198</v>
      </c>
    </row>
    <row r="38" spans="1:64" s="79" customFormat="1" ht="15" customHeight="1" thickBot="1">
      <c r="A38" s="900" t="s">
        <v>273</v>
      </c>
      <c r="B38" s="903" t="s">
        <v>304</v>
      </c>
      <c r="C38" s="864" t="s">
        <v>34</v>
      </c>
      <c r="D38" s="866">
        <v>278.48567733348943</v>
      </c>
      <c r="E38" s="866">
        <v>47117.376334965586</v>
      </c>
      <c r="F38" s="866">
        <v>305.6537</v>
      </c>
      <c r="G38" s="866">
        <v>51467.548377159656</v>
      </c>
      <c r="H38" s="866">
        <v>146.192508247719</v>
      </c>
      <c r="I38" s="866">
        <v>26417.108</v>
      </c>
      <c r="J38" s="866">
        <v>108.303490182347</v>
      </c>
      <c r="K38" s="867">
        <v>16094.481</v>
      </c>
      <c r="L38" s="868"/>
      <c r="M38" s="869"/>
      <c r="N38" s="746"/>
      <c r="O38" s="904"/>
      <c r="P38" s="870"/>
      <c r="Q38" s="870"/>
      <c r="R38" s="870"/>
      <c r="S38" s="871"/>
      <c r="T38" s="872" t="s">
        <v>367</v>
      </c>
      <c r="U38" s="8" t="s">
        <v>367</v>
      </c>
      <c r="V38" s="8" t="s">
        <v>367</v>
      </c>
      <c r="W38" s="8" t="s">
        <v>367</v>
      </c>
      <c r="X38" s="872" t="s">
        <v>367</v>
      </c>
      <c r="Y38" s="8" t="s">
        <v>367</v>
      </c>
      <c r="Z38" s="8" t="s">
        <v>367</v>
      </c>
      <c r="AA38" s="873" t="s">
        <v>367</v>
      </c>
      <c r="AB38" s="14" t="s">
        <v>273</v>
      </c>
      <c r="AC38" s="17" t="s">
        <v>304</v>
      </c>
      <c r="AD38" s="77" t="s">
        <v>197</v>
      </c>
      <c r="AE38" s="729" t="s">
        <v>367</v>
      </c>
      <c r="AF38" s="729" t="s">
        <v>367</v>
      </c>
      <c r="AG38" s="729" t="s">
        <v>367</v>
      </c>
      <c r="AH38" s="729" t="s">
        <v>367</v>
      </c>
      <c r="AI38" s="729" t="s">
        <v>367</v>
      </c>
      <c r="AJ38" s="729" t="s">
        <v>367</v>
      </c>
      <c r="AK38" s="729" t="s">
        <v>367</v>
      </c>
      <c r="AL38" s="767" t="s">
        <v>367</v>
      </c>
      <c r="AM38" s="90"/>
      <c r="AN38" s="225" t="s">
        <v>273</v>
      </c>
      <c r="AO38" s="17" t="s">
        <v>304</v>
      </c>
      <c r="AP38" s="77" t="s">
        <v>197</v>
      </c>
      <c r="AQ38" s="379" t="s">
        <v>369</v>
      </c>
      <c r="AR38" s="915" t="s">
        <v>370</v>
      </c>
      <c r="AS38" s="1045"/>
      <c r="AT38" s="380"/>
      <c r="AV38" s="314" t="s">
        <v>273</v>
      </c>
      <c r="AW38" s="905" t="s">
        <v>304</v>
      </c>
      <c r="AX38" s="192" t="s">
        <v>141</v>
      </c>
      <c r="AY38" s="393">
        <v>169.19138099350815</v>
      </c>
      <c r="AZ38" s="393">
        <v>168.3851639196897</v>
      </c>
      <c r="BA38" s="393">
        <v>180.70083287193467</v>
      </c>
      <c r="BB38" s="394">
        <v>148.60537710190368</v>
      </c>
      <c r="BC38" s="1091" t="s">
        <v>368</v>
      </c>
      <c r="BD38" s="1091" t="s">
        <v>368</v>
      </c>
      <c r="BF38" s="314" t="s">
        <v>273</v>
      </c>
      <c r="BG38" s="905" t="s">
        <v>304</v>
      </c>
      <c r="BH38" s="192" t="s">
        <v>141</v>
      </c>
      <c r="BI38" s="393" t="s">
        <v>198</v>
      </c>
      <c r="BJ38" s="393" t="s">
        <v>198</v>
      </c>
      <c r="BK38" s="393" t="s">
        <v>198</v>
      </c>
      <c r="BL38" s="394" t="s">
        <v>198</v>
      </c>
    </row>
    <row r="39" spans="1:64" s="376" customFormat="1" ht="15" customHeight="1">
      <c r="A39" s="853" t="s">
        <v>164</v>
      </c>
      <c r="B39" s="874" t="s">
        <v>253</v>
      </c>
      <c r="C39" s="875" t="s">
        <v>34</v>
      </c>
      <c r="D39" s="305">
        <v>856.870197433524</v>
      </c>
      <c r="E39" s="305">
        <v>282757.745</v>
      </c>
      <c r="F39" s="305">
        <v>764.1127179229499</v>
      </c>
      <c r="G39" s="305">
        <v>276015.902</v>
      </c>
      <c r="H39" s="305">
        <v>112.00259755709374</v>
      </c>
      <c r="I39" s="305">
        <v>28961.276</v>
      </c>
      <c r="J39" s="305">
        <v>71.06729104762655</v>
      </c>
      <c r="K39" s="855">
        <v>19112.969</v>
      </c>
      <c r="L39" s="877" t="s">
        <v>367</v>
      </c>
      <c r="M39" s="878" t="s">
        <v>367</v>
      </c>
      <c r="N39" s="879" t="s">
        <v>367</v>
      </c>
      <c r="O39" s="906" t="s">
        <v>367</v>
      </c>
      <c r="P39" s="881" t="s">
        <v>367</v>
      </c>
      <c r="Q39" s="881" t="s">
        <v>367</v>
      </c>
      <c r="R39" s="881" t="s">
        <v>367</v>
      </c>
      <c r="S39" s="882" t="s">
        <v>367</v>
      </c>
      <c r="T39" s="858" t="s">
        <v>367</v>
      </c>
      <c r="U39" s="722" t="s">
        <v>367</v>
      </c>
      <c r="V39" s="722" t="s">
        <v>367</v>
      </c>
      <c r="W39" s="722" t="s">
        <v>367</v>
      </c>
      <c r="X39" s="858" t="s">
        <v>367</v>
      </c>
      <c r="Y39" s="722" t="s">
        <v>367</v>
      </c>
      <c r="Z39" s="722" t="s">
        <v>367</v>
      </c>
      <c r="AA39" s="859" t="s">
        <v>367</v>
      </c>
      <c r="AB39" s="2" t="s">
        <v>164</v>
      </c>
      <c r="AC39" s="19" t="s">
        <v>253</v>
      </c>
      <c r="AD39" s="77" t="s">
        <v>197</v>
      </c>
      <c r="AE39" s="883">
        <v>0</v>
      </c>
      <c r="AF39" s="883">
        <v>-2.546585164964199E-11</v>
      </c>
      <c r="AG39" s="883">
        <v>9.237055564881302E-14</v>
      </c>
      <c r="AH39" s="883">
        <v>0</v>
      </c>
      <c r="AI39" s="883">
        <v>0</v>
      </c>
      <c r="AJ39" s="883">
        <v>0</v>
      </c>
      <c r="AK39" s="883">
        <v>0</v>
      </c>
      <c r="AL39" s="884">
        <v>0</v>
      </c>
      <c r="AM39" s="907"/>
      <c r="AN39" s="225" t="s">
        <v>164</v>
      </c>
      <c r="AO39" s="19" t="s">
        <v>253</v>
      </c>
      <c r="AP39" s="77" t="s">
        <v>197</v>
      </c>
      <c r="AQ39" s="379">
        <v>1493.8675998764302</v>
      </c>
      <c r="AR39" s="915">
        <v>1449.0454268753233</v>
      </c>
      <c r="AS39" s="1045"/>
      <c r="AT39" s="380"/>
      <c r="AV39" s="312">
        <v>6.4</v>
      </c>
      <c r="AW39" s="19" t="s">
        <v>253</v>
      </c>
      <c r="AX39" s="192" t="s">
        <v>141</v>
      </c>
      <c r="AY39" s="384">
        <v>329.9890063243054</v>
      </c>
      <c r="AZ39" s="384">
        <v>361.2240648870241</v>
      </c>
      <c r="BA39" s="384">
        <v>258.5768243922815</v>
      </c>
      <c r="BB39" s="385">
        <v>268.9418538155792</v>
      </c>
      <c r="BC39" s="1091" t="s">
        <v>368</v>
      </c>
      <c r="BD39" s="1091" t="s">
        <v>368</v>
      </c>
      <c r="BF39" s="312">
        <v>6.4</v>
      </c>
      <c r="BG39" s="19" t="s">
        <v>253</v>
      </c>
      <c r="BH39" s="192" t="s">
        <v>141</v>
      </c>
      <c r="BI39" s="384" t="s">
        <v>198</v>
      </c>
      <c r="BJ39" s="384" t="s">
        <v>198</v>
      </c>
      <c r="BK39" s="384" t="s">
        <v>198</v>
      </c>
      <c r="BL39" s="385" t="s">
        <v>198</v>
      </c>
    </row>
    <row r="40" spans="1:64" s="79" customFormat="1" ht="15" customHeight="1">
      <c r="A40" s="863" t="s">
        <v>230</v>
      </c>
      <c r="B40" s="427" t="s">
        <v>254</v>
      </c>
      <c r="C40" s="885" t="s">
        <v>34</v>
      </c>
      <c r="D40" s="866">
        <v>143.869073404256</v>
      </c>
      <c r="E40" s="866">
        <v>83045.515</v>
      </c>
      <c r="F40" s="866">
        <v>153.8740382978719</v>
      </c>
      <c r="G40" s="866">
        <v>88207.807</v>
      </c>
      <c r="H40" s="866">
        <v>5.1239287234042505</v>
      </c>
      <c r="I40" s="866">
        <v>2925.784</v>
      </c>
      <c r="J40" s="866">
        <v>4.429662765957452</v>
      </c>
      <c r="K40" s="867">
        <v>2399.332</v>
      </c>
      <c r="L40" s="868"/>
      <c r="M40" s="869"/>
      <c r="N40" s="746"/>
      <c r="O40" s="747"/>
      <c r="P40" s="870"/>
      <c r="Q40" s="870"/>
      <c r="R40" s="870"/>
      <c r="S40" s="871"/>
      <c r="T40" s="872" t="s">
        <v>367</v>
      </c>
      <c r="U40" s="8" t="s">
        <v>367</v>
      </c>
      <c r="V40" s="8" t="s">
        <v>367</v>
      </c>
      <c r="W40" s="8" t="s">
        <v>367</v>
      </c>
      <c r="X40" s="872" t="s">
        <v>367</v>
      </c>
      <c r="Y40" s="8" t="s">
        <v>367</v>
      </c>
      <c r="Z40" s="8" t="s">
        <v>367</v>
      </c>
      <c r="AA40" s="873" t="s">
        <v>367</v>
      </c>
      <c r="AB40" s="2" t="s">
        <v>230</v>
      </c>
      <c r="AC40" s="17" t="s">
        <v>254</v>
      </c>
      <c r="AD40" s="77" t="s">
        <v>197</v>
      </c>
      <c r="AE40" s="729"/>
      <c r="AF40" s="729"/>
      <c r="AG40" s="729"/>
      <c r="AH40" s="729"/>
      <c r="AI40" s="729"/>
      <c r="AJ40" s="729"/>
      <c r="AK40" s="729"/>
      <c r="AL40" s="767"/>
      <c r="AM40" s="90"/>
      <c r="AN40" s="225" t="s">
        <v>230</v>
      </c>
      <c r="AO40" s="17" t="s">
        <v>254</v>
      </c>
      <c r="AP40" s="77" t="s">
        <v>197</v>
      </c>
      <c r="AQ40" s="379">
        <v>138.74514468085175</v>
      </c>
      <c r="AR40" s="915">
        <v>149.44437553191443</v>
      </c>
      <c r="AS40" s="1045"/>
      <c r="AT40" s="380"/>
      <c r="AV40" s="312" t="s">
        <v>230</v>
      </c>
      <c r="AW40" s="17" t="s">
        <v>254</v>
      </c>
      <c r="AX40" s="192" t="s">
        <v>141</v>
      </c>
      <c r="AY40" s="388">
        <v>577.2297898009768</v>
      </c>
      <c r="AZ40" s="388">
        <v>573.2468451191609</v>
      </c>
      <c r="BA40" s="388">
        <v>571.0040396612229</v>
      </c>
      <c r="BB40" s="389">
        <v>541.6511655106538</v>
      </c>
      <c r="BC40" s="1091" t="s">
        <v>368</v>
      </c>
      <c r="BD40" s="1091" t="s">
        <v>368</v>
      </c>
      <c r="BF40" s="312" t="s">
        <v>230</v>
      </c>
      <c r="BG40" s="17" t="s">
        <v>254</v>
      </c>
      <c r="BH40" s="192" t="s">
        <v>141</v>
      </c>
      <c r="BI40" s="388" t="s">
        <v>198</v>
      </c>
      <c r="BJ40" s="388" t="s">
        <v>198</v>
      </c>
      <c r="BK40" s="388" t="s">
        <v>198</v>
      </c>
      <c r="BL40" s="389" t="s">
        <v>198</v>
      </c>
    </row>
    <row r="41" spans="1:64" s="79" customFormat="1" ht="15" customHeight="1">
      <c r="A41" s="863" t="s">
        <v>231</v>
      </c>
      <c r="B41" s="427" t="s">
        <v>276</v>
      </c>
      <c r="C41" s="885" t="s">
        <v>34</v>
      </c>
      <c r="D41" s="866">
        <v>669.486274341768</v>
      </c>
      <c r="E41" s="866">
        <v>189928.301</v>
      </c>
      <c r="F41" s="866">
        <v>560.1186696250779</v>
      </c>
      <c r="G41" s="866">
        <v>174710.595</v>
      </c>
      <c r="H41" s="866">
        <v>96.00060852118949</v>
      </c>
      <c r="I41" s="866">
        <v>22017.52</v>
      </c>
      <c r="J41" s="866">
        <v>54.7013582816691</v>
      </c>
      <c r="K41" s="867">
        <v>12481.074</v>
      </c>
      <c r="L41" s="868"/>
      <c r="M41" s="869"/>
      <c r="N41" s="746"/>
      <c r="O41" s="747"/>
      <c r="P41" s="870"/>
      <c r="Q41" s="870"/>
      <c r="R41" s="870"/>
      <c r="S41" s="871"/>
      <c r="T41" s="872" t="s">
        <v>367</v>
      </c>
      <c r="U41" s="8" t="s">
        <v>367</v>
      </c>
      <c r="V41" s="8" t="s">
        <v>367</v>
      </c>
      <c r="W41" s="8" t="s">
        <v>367</v>
      </c>
      <c r="X41" s="872" t="s">
        <v>367</v>
      </c>
      <c r="Y41" s="8" t="s">
        <v>367</v>
      </c>
      <c r="Z41" s="8" t="s">
        <v>367</v>
      </c>
      <c r="AA41" s="873" t="s">
        <v>367</v>
      </c>
      <c r="AB41" s="2" t="s">
        <v>231</v>
      </c>
      <c r="AC41" s="17" t="s">
        <v>276</v>
      </c>
      <c r="AD41" s="77" t="s">
        <v>197</v>
      </c>
      <c r="AE41" s="729"/>
      <c r="AF41" s="729"/>
      <c r="AG41" s="729"/>
      <c r="AH41" s="729"/>
      <c r="AI41" s="729"/>
      <c r="AJ41" s="729"/>
      <c r="AK41" s="729"/>
      <c r="AL41" s="767"/>
      <c r="AM41" s="90"/>
      <c r="AN41" s="225" t="s">
        <v>231</v>
      </c>
      <c r="AO41" s="17" t="s">
        <v>276</v>
      </c>
      <c r="AP41" s="77" t="s">
        <v>197</v>
      </c>
      <c r="AQ41" s="390">
        <v>1322.4856658205786</v>
      </c>
      <c r="AR41" s="915">
        <v>1261.4173113434088</v>
      </c>
      <c r="AS41" s="1045"/>
      <c r="AT41" s="380"/>
      <c r="AV41" s="312" t="s">
        <v>231</v>
      </c>
      <c r="AW41" s="17" t="s">
        <v>276</v>
      </c>
      <c r="AX41" s="192" t="s">
        <v>141</v>
      </c>
      <c r="AY41" s="388">
        <v>283.692598756764</v>
      </c>
      <c r="AZ41" s="388">
        <v>311.91710698903256</v>
      </c>
      <c r="BA41" s="388">
        <v>229.34771288600987</v>
      </c>
      <c r="BB41" s="389">
        <v>228.16753353238974</v>
      </c>
      <c r="BC41" s="1091" t="s">
        <v>368</v>
      </c>
      <c r="BD41" s="1091" t="s">
        <v>368</v>
      </c>
      <c r="BF41" s="312" t="s">
        <v>231</v>
      </c>
      <c r="BG41" s="17" t="s">
        <v>276</v>
      </c>
      <c r="BH41" s="192" t="s">
        <v>141</v>
      </c>
      <c r="BI41" s="388" t="s">
        <v>198</v>
      </c>
      <c r="BJ41" s="388" t="s">
        <v>198</v>
      </c>
      <c r="BK41" s="388" t="s">
        <v>198</v>
      </c>
      <c r="BL41" s="389" t="s">
        <v>198</v>
      </c>
    </row>
    <row r="42" spans="1:64" s="79" customFormat="1" ht="15" customHeight="1">
      <c r="A42" s="886" t="s">
        <v>232</v>
      </c>
      <c r="B42" s="436" t="s">
        <v>92</v>
      </c>
      <c r="C42" s="864" t="s">
        <v>34</v>
      </c>
      <c r="D42" s="866">
        <v>43.514849687499996</v>
      </c>
      <c r="E42" s="866">
        <v>9783.929</v>
      </c>
      <c r="F42" s="866">
        <v>50.12001</v>
      </c>
      <c r="G42" s="866">
        <v>13097.5</v>
      </c>
      <c r="H42" s="866">
        <v>10.8780603125</v>
      </c>
      <c r="I42" s="866">
        <v>4017.972</v>
      </c>
      <c r="J42" s="866">
        <v>11.93627</v>
      </c>
      <c r="K42" s="867">
        <v>4232.563</v>
      </c>
      <c r="L42" s="868"/>
      <c r="M42" s="869"/>
      <c r="N42" s="746"/>
      <c r="O42" s="747"/>
      <c r="P42" s="870"/>
      <c r="Q42" s="870"/>
      <c r="R42" s="870"/>
      <c r="S42" s="871"/>
      <c r="T42" s="872" t="s">
        <v>367</v>
      </c>
      <c r="U42" s="8" t="s">
        <v>367</v>
      </c>
      <c r="V42" s="8" t="s">
        <v>367</v>
      </c>
      <c r="W42" s="8" t="s">
        <v>367</v>
      </c>
      <c r="X42" s="872" t="s">
        <v>367</v>
      </c>
      <c r="Y42" s="8" t="s">
        <v>367</v>
      </c>
      <c r="Z42" s="8" t="s">
        <v>367</v>
      </c>
      <c r="AA42" s="873" t="s">
        <v>367</v>
      </c>
      <c r="AB42" s="3" t="s">
        <v>232</v>
      </c>
      <c r="AC42" s="20" t="s">
        <v>92</v>
      </c>
      <c r="AD42" s="77" t="s">
        <v>197</v>
      </c>
      <c r="AE42" s="732"/>
      <c r="AF42" s="732"/>
      <c r="AG42" s="732"/>
      <c r="AH42" s="732"/>
      <c r="AI42" s="732"/>
      <c r="AJ42" s="732"/>
      <c r="AK42" s="732"/>
      <c r="AL42" s="768"/>
      <c r="AM42" s="90"/>
      <c r="AN42" s="224" t="s">
        <v>232</v>
      </c>
      <c r="AO42" s="20" t="s">
        <v>92</v>
      </c>
      <c r="AP42" s="77" t="s">
        <v>197</v>
      </c>
      <c r="AQ42" s="390">
        <v>32.63678937499999</v>
      </c>
      <c r="AR42" s="915">
        <v>38.18374</v>
      </c>
      <c r="AS42" s="1045"/>
      <c r="AT42" s="380"/>
      <c r="AV42" s="313" t="s">
        <v>232</v>
      </c>
      <c r="AW42" s="197" t="s">
        <v>92</v>
      </c>
      <c r="AX42" s="192" t="s">
        <v>141</v>
      </c>
      <c r="AY42" s="388">
        <v>224.84115354328145</v>
      </c>
      <c r="AZ42" s="388">
        <v>261.32277308005325</v>
      </c>
      <c r="BA42" s="388">
        <v>369.36474744334157</v>
      </c>
      <c r="BB42" s="389">
        <v>354.596787773735</v>
      </c>
      <c r="BC42" s="1091" t="s">
        <v>368</v>
      </c>
      <c r="BD42" s="1091" t="s">
        <v>368</v>
      </c>
      <c r="BF42" s="313" t="s">
        <v>232</v>
      </c>
      <c r="BG42" s="197" t="s">
        <v>92</v>
      </c>
      <c r="BH42" s="192" t="s">
        <v>141</v>
      </c>
      <c r="BI42" s="388" t="s">
        <v>198</v>
      </c>
      <c r="BJ42" s="388" t="s">
        <v>198</v>
      </c>
      <c r="BK42" s="388" t="s">
        <v>198</v>
      </c>
      <c r="BL42" s="389" t="s">
        <v>198</v>
      </c>
    </row>
    <row r="43" spans="1:64" s="376" customFormat="1" ht="15" customHeight="1">
      <c r="A43" s="908">
        <v>7</v>
      </c>
      <c r="B43" s="430" t="s">
        <v>256</v>
      </c>
      <c r="C43" s="909" t="s">
        <v>305</v>
      </c>
      <c r="D43" s="305">
        <v>1212.790185</v>
      </c>
      <c r="E43" s="305">
        <v>475541.9690000001</v>
      </c>
      <c r="F43" s="305">
        <v>1191.67244</v>
      </c>
      <c r="G43" s="305">
        <v>599497.687</v>
      </c>
      <c r="H43" s="305">
        <v>13.026392</v>
      </c>
      <c r="I43" s="305">
        <v>5046.2429999999995</v>
      </c>
      <c r="J43" s="305">
        <v>7.265802000000001</v>
      </c>
      <c r="K43" s="855">
        <v>3076.0219999999995</v>
      </c>
      <c r="L43" s="877" t="s">
        <v>367</v>
      </c>
      <c r="M43" s="878" t="s">
        <v>367</v>
      </c>
      <c r="N43" s="879" t="s">
        <v>367</v>
      </c>
      <c r="O43" s="880" t="s">
        <v>367</v>
      </c>
      <c r="P43" s="881" t="s">
        <v>367</v>
      </c>
      <c r="Q43" s="881" t="s">
        <v>367</v>
      </c>
      <c r="R43" s="881" t="s">
        <v>367</v>
      </c>
      <c r="S43" s="882" t="s">
        <v>367</v>
      </c>
      <c r="T43" s="858" t="s">
        <v>367</v>
      </c>
      <c r="U43" s="722" t="s">
        <v>367</v>
      </c>
      <c r="V43" s="722" t="s">
        <v>367</v>
      </c>
      <c r="W43" s="722" t="s">
        <v>367</v>
      </c>
      <c r="X43" s="858" t="s">
        <v>367</v>
      </c>
      <c r="Y43" s="722" t="s">
        <v>367</v>
      </c>
      <c r="Z43" s="722" t="s">
        <v>367</v>
      </c>
      <c r="AA43" s="859" t="s">
        <v>367</v>
      </c>
      <c r="AB43" s="4">
        <v>7</v>
      </c>
      <c r="AC43" s="16" t="s">
        <v>256</v>
      </c>
      <c r="AD43" s="77" t="s">
        <v>305</v>
      </c>
      <c r="AE43" s="883">
        <v>6.394884621840902E-14</v>
      </c>
      <c r="AF43" s="883">
        <v>0</v>
      </c>
      <c r="AG43" s="883">
        <v>0</v>
      </c>
      <c r="AH43" s="883">
        <v>0</v>
      </c>
      <c r="AI43" s="883">
        <v>-4.718447854656915E-16</v>
      </c>
      <c r="AJ43" s="883">
        <v>-2.327027459614328E-13</v>
      </c>
      <c r="AK43" s="883">
        <v>-6.938893903907228E-16</v>
      </c>
      <c r="AL43" s="884">
        <v>-4.121147867408581E-13</v>
      </c>
      <c r="AM43" s="862"/>
      <c r="AN43" s="225">
        <v>7</v>
      </c>
      <c r="AO43" s="16" t="s">
        <v>256</v>
      </c>
      <c r="AP43" s="77" t="s">
        <v>305</v>
      </c>
      <c r="AQ43" s="392" t="s">
        <v>371</v>
      </c>
      <c r="AR43" s="915" t="s">
        <v>372</v>
      </c>
      <c r="AS43" s="1045"/>
      <c r="AT43" s="380"/>
      <c r="AV43" s="315">
        <v>7</v>
      </c>
      <c r="AW43" s="890" t="s">
        <v>256</v>
      </c>
      <c r="AX43" s="186" t="s">
        <v>142</v>
      </c>
      <c r="AY43" s="384">
        <v>392.10572024871726</v>
      </c>
      <c r="AZ43" s="384">
        <v>503.07254483455205</v>
      </c>
      <c r="BA43" s="384">
        <v>387.38608511090405</v>
      </c>
      <c r="BB43" s="385">
        <v>423.3561553149947</v>
      </c>
      <c r="BC43" s="1091" t="s">
        <v>368</v>
      </c>
      <c r="BD43" s="1091" t="s">
        <v>368</v>
      </c>
      <c r="BF43" s="315">
        <v>7</v>
      </c>
      <c r="BG43" s="890" t="s">
        <v>256</v>
      </c>
      <c r="BH43" s="186" t="s">
        <v>142</v>
      </c>
      <c r="BI43" s="384" t="s">
        <v>198</v>
      </c>
      <c r="BJ43" s="384" t="s">
        <v>198</v>
      </c>
      <c r="BK43" s="384" t="s">
        <v>198</v>
      </c>
      <c r="BL43" s="385" t="s">
        <v>198</v>
      </c>
    </row>
    <row r="44" spans="1:64" s="79" customFormat="1" ht="15" customHeight="1" thickBot="1">
      <c r="A44" s="910" t="s">
        <v>165</v>
      </c>
      <c r="B44" s="441" t="s">
        <v>255</v>
      </c>
      <c r="C44" s="911" t="s">
        <v>305</v>
      </c>
      <c r="D44" s="866">
        <v>1.3197731719205315</v>
      </c>
      <c r="E44" s="866">
        <v>580.291</v>
      </c>
      <c r="F44" s="866">
        <v>0.5650829546351682</v>
      </c>
      <c r="G44" s="866">
        <v>510.758</v>
      </c>
      <c r="H44" s="866">
        <v>0.9829966083603058</v>
      </c>
      <c r="I44" s="866">
        <v>747.631</v>
      </c>
      <c r="J44" s="866">
        <v>0.8458586725080806</v>
      </c>
      <c r="K44" s="867">
        <v>230.587</v>
      </c>
      <c r="L44" s="868"/>
      <c r="M44" s="869"/>
      <c r="N44" s="746"/>
      <c r="O44" s="747"/>
      <c r="P44" s="870"/>
      <c r="Q44" s="870"/>
      <c r="R44" s="870"/>
      <c r="S44" s="871"/>
      <c r="T44" s="872" t="s">
        <v>367</v>
      </c>
      <c r="U44" s="8" t="s">
        <v>367</v>
      </c>
      <c r="V44" s="8" t="s">
        <v>367</v>
      </c>
      <c r="W44" s="8" t="s">
        <v>367</v>
      </c>
      <c r="X44" s="872" t="s">
        <v>367</v>
      </c>
      <c r="Y44" s="8" t="s">
        <v>367</v>
      </c>
      <c r="Z44" s="8" t="s">
        <v>367</v>
      </c>
      <c r="AA44" s="873" t="s">
        <v>367</v>
      </c>
      <c r="AB44" s="4" t="s">
        <v>165</v>
      </c>
      <c r="AC44" s="19" t="s">
        <v>255</v>
      </c>
      <c r="AD44" s="77" t="s">
        <v>305</v>
      </c>
      <c r="AE44" s="729"/>
      <c r="AF44" s="729"/>
      <c r="AG44" s="729"/>
      <c r="AH44" s="729"/>
      <c r="AI44" s="729"/>
      <c r="AJ44" s="729"/>
      <c r="AK44" s="729"/>
      <c r="AL44" s="767"/>
      <c r="AM44" s="90"/>
      <c r="AN44" s="225" t="s">
        <v>165</v>
      </c>
      <c r="AO44" s="19" t="s">
        <v>255</v>
      </c>
      <c r="AP44" s="77" t="s">
        <v>305</v>
      </c>
      <c r="AQ44" s="379" t="s">
        <v>373</v>
      </c>
      <c r="AR44" s="915" t="s">
        <v>374</v>
      </c>
      <c r="AS44" s="1045"/>
      <c r="AT44" s="380"/>
      <c r="AV44" s="315">
        <v>7.1</v>
      </c>
      <c r="AW44" s="23" t="s">
        <v>255</v>
      </c>
      <c r="AX44" s="200" t="s">
        <v>142</v>
      </c>
      <c r="AY44" s="393">
        <v>439.6899500203976</v>
      </c>
      <c r="AZ44" s="393">
        <v>903.863752764863</v>
      </c>
      <c r="BA44" s="393">
        <v>760.5631531598984</v>
      </c>
      <c r="BB44" s="394">
        <v>272.6070057498845</v>
      </c>
      <c r="BC44" s="1091" t="s">
        <v>156</v>
      </c>
      <c r="BD44" s="1091" t="s">
        <v>156</v>
      </c>
      <c r="BF44" s="315">
        <v>7.1</v>
      </c>
      <c r="BG44" s="23" t="s">
        <v>255</v>
      </c>
      <c r="BH44" s="200" t="s">
        <v>142</v>
      </c>
      <c r="BI44" s="393" t="s">
        <v>198</v>
      </c>
      <c r="BJ44" s="393" t="s">
        <v>198</v>
      </c>
      <c r="BK44" s="393" t="s">
        <v>198</v>
      </c>
      <c r="BL44" s="394" t="s">
        <v>198</v>
      </c>
    </row>
    <row r="45" spans="1:64" s="79" customFormat="1" ht="15" customHeight="1" thickBot="1">
      <c r="A45" s="910" t="s">
        <v>166</v>
      </c>
      <c r="B45" s="441" t="s">
        <v>257</v>
      </c>
      <c r="C45" s="847" t="s">
        <v>305</v>
      </c>
      <c r="D45" s="866">
        <v>175.68022682807947</v>
      </c>
      <c r="E45" s="866">
        <v>71661.244</v>
      </c>
      <c r="F45" s="866">
        <v>160.4349170453648</v>
      </c>
      <c r="G45" s="866">
        <v>75312.007</v>
      </c>
      <c r="H45" s="866">
        <v>0.017003391639694235</v>
      </c>
      <c r="I45" s="866">
        <v>51.807</v>
      </c>
      <c r="J45" s="866">
        <v>0.15414132749191958</v>
      </c>
      <c r="K45" s="867">
        <v>492.358</v>
      </c>
      <c r="L45" s="868"/>
      <c r="M45" s="869"/>
      <c r="N45" s="746"/>
      <c r="O45" s="747"/>
      <c r="P45" s="870"/>
      <c r="Q45" s="870"/>
      <c r="R45" s="870"/>
      <c r="S45" s="871"/>
      <c r="T45" s="872" t="s">
        <v>367</v>
      </c>
      <c r="U45" s="8" t="s">
        <v>367</v>
      </c>
      <c r="V45" s="8" t="s">
        <v>367</v>
      </c>
      <c r="W45" s="8" t="s">
        <v>367</v>
      </c>
      <c r="X45" s="872" t="s">
        <v>367</v>
      </c>
      <c r="Y45" s="8" t="s">
        <v>367</v>
      </c>
      <c r="Z45" s="8" t="s">
        <v>367</v>
      </c>
      <c r="AA45" s="873" t="s">
        <v>367</v>
      </c>
      <c r="AB45" s="4" t="s">
        <v>166</v>
      </c>
      <c r="AC45" s="19" t="s">
        <v>257</v>
      </c>
      <c r="AD45" s="77" t="s">
        <v>305</v>
      </c>
      <c r="AE45" s="729"/>
      <c r="AF45" s="729"/>
      <c r="AG45" s="729"/>
      <c r="AH45" s="729"/>
      <c r="AI45" s="729"/>
      <c r="AJ45" s="729"/>
      <c r="AK45" s="729"/>
      <c r="AL45" s="767"/>
      <c r="AM45" s="90"/>
      <c r="AN45" s="225" t="s">
        <v>166</v>
      </c>
      <c r="AO45" s="19" t="s">
        <v>257</v>
      </c>
      <c r="AP45" s="77" t="s">
        <v>305</v>
      </c>
      <c r="AQ45" s="379">
        <v>175.66322343643978</v>
      </c>
      <c r="AR45" s="915">
        <v>160.2807757178729</v>
      </c>
      <c r="AS45" s="1045"/>
      <c r="AT45" s="380"/>
      <c r="AV45" s="315">
        <v>7.2</v>
      </c>
      <c r="AW45" s="23" t="s">
        <v>257</v>
      </c>
      <c r="AX45" s="201" t="s">
        <v>142</v>
      </c>
      <c r="AY45" s="395">
        <v>407.9072829871038</v>
      </c>
      <c r="AZ45" s="395">
        <v>469.42404052046015</v>
      </c>
      <c r="BA45" s="395">
        <v>3046.862714086825</v>
      </c>
      <c r="BB45" s="396">
        <v>3194.1985190559</v>
      </c>
      <c r="BC45" s="1091" t="s">
        <v>368</v>
      </c>
      <c r="BD45" s="1091" t="s">
        <v>368</v>
      </c>
      <c r="BF45" s="315">
        <v>7.2</v>
      </c>
      <c r="BG45" s="23" t="s">
        <v>257</v>
      </c>
      <c r="BH45" s="201" t="s">
        <v>142</v>
      </c>
      <c r="BI45" s="395" t="s">
        <v>198</v>
      </c>
      <c r="BJ45" s="395" t="s">
        <v>198</v>
      </c>
      <c r="BK45" s="395" t="s">
        <v>198</v>
      </c>
      <c r="BL45" s="396" t="s">
        <v>198</v>
      </c>
    </row>
    <row r="46" spans="1:64" s="376" customFormat="1" ht="15" customHeight="1">
      <c r="A46" s="908" t="s">
        <v>167</v>
      </c>
      <c r="B46" s="874" t="s">
        <v>258</v>
      </c>
      <c r="C46" s="912" t="s">
        <v>305</v>
      </c>
      <c r="D46" s="305">
        <v>993</v>
      </c>
      <c r="E46" s="305">
        <v>378624.47900000005</v>
      </c>
      <c r="F46" s="305">
        <v>991.86824</v>
      </c>
      <c r="G46" s="305">
        <v>496276.858</v>
      </c>
      <c r="H46" s="305">
        <v>12</v>
      </c>
      <c r="I46" s="305">
        <v>4234.199</v>
      </c>
      <c r="J46" s="305">
        <v>6.035791000000001</v>
      </c>
      <c r="K46" s="855">
        <v>2249.7709999999997</v>
      </c>
      <c r="L46" s="877" t="s">
        <v>367</v>
      </c>
      <c r="M46" s="878" t="s">
        <v>367</v>
      </c>
      <c r="N46" s="879" t="s">
        <v>367</v>
      </c>
      <c r="O46" s="880" t="s">
        <v>367</v>
      </c>
      <c r="P46" s="881" t="s">
        <v>367</v>
      </c>
      <c r="Q46" s="881" t="s">
        <v>367</v>
      </c>
      <c r="R46" s="881" t="s">
        <v>367</v>
      </c>
      <c r="S46" s="882" t="s">
        <v>367</v>
      </c>
      <c r="T46" s="858" t="s">
        <v>367</v>
      </c>
      <c r="U46" s="722" t="s">
        <v>367</v>
      </c>
      <c r="V46" s="722" t="s">
        <v>367</v>
      </c>
      <c r="W46" s="722" t="s">
        <v>367</v>
      </c>
      <c r="X46" s="858" t="s">
        <v>367</v>
      </c>
      <c r="Y46" s="722" t="s">
        <v>367</v>
      </c>
      <c r="Z46" s="722" t="s">
        <v>367</v>
      </c>
      <c r="AA46" s="859" t="s">
        <v>367</v>
      </c>
      <c r="AB46" s="4" t="s">
        <v>167</v>
      </c>
      <c r="AC46" s="19" t="s">
        <v>258</v>
      </c>
      <c r="AD46" s="77" t="s">
        <v>305</v>
      </c>
      <c r="AE46" s="883">
        <v>0</v>
      </c>
      <c r="AF46" s="883">
        <v>0</v>
      </c>
      <c r="AG46" s="883">
        <v>1.4654943925052066E-14</v>
      </c>
      <c r="AH46" s="883">
        <v>0</v>
      </c>
      <c r="AI46" s="883">
        <v>0</v>
      </c>
      <c r="AJ46" s="883">
        <v>0</v>
      </c>
      <c r="AK46" s="883">
        <v>5.741934705483231E-16</v>
      </c>
      <c r="AL46" s="884">
        <v>0</v>
      </c>
      <c r="AM46" s="862"/>
      <c r="AN46" s="225" t="s">
        <v>167</v>
      </c>
      <c r="AO46" s="19" t="s">
        <v>258</v>
      </c>
      <c r="AP46" s="77" t="s">
        <v>305</v>
      </c>
      <c r="AQ46" s="379">
        <v>981</v>
      </c>
      <c r="AR46" s="915">
        <v>985.832449</v>
      </c>
      <c r="AS46" s="1045"/>
      <c r="AT46" s="380"/>
      <c r="AV46" s="315">
        <v>7.3</v>
      </c>
      <c r="AW46" s="19" t="s">
        <v>258</v>
      </c>
      <c r="AX46" s="202" t="s">
        <v>142</v>
      </c>
      <c r="AY46" s="384">
        <v>381.2935337361531</v>
      </c>
      <c r="AZ46" s="384">
        <v>500.34554791269454</v>
      </c>
      <c r="BA46" s="384">
        <v>352.8499166666666</v>
      </c>
      <c r="BB46" s="385">
        <v>372.73838673340407</v>
      </c>
      <c r="BC46" s="1091" t="s">
        <v>368</v>
      </c>
      <c r="BD46" s="1091" t="s">
        <v>368</v>
      </c>
      <c r="BF46" s="315">
        <v>7.3</v>
      </c>
      <c r="BG46" s="19" t="s">
        <v>258</v>
      </c>
      <c r="BH46" s="202" t="s">
        <v>142</v>
      </c>
      <c r="BI46" s="384" t="s">
        <v>198</v>
      </c>
      <c r="BJ46" s="384" t="s">
        <v>198</v>
      </c>
      <c r="BK46" s="384" t="s">
        <v>198</v>
      </c>
      <c r="BL46" s="385" t="s">
        <v>198</v>
      </c>
    </row>
    <row r="47" spans="1:64" s="79" customFormat="1" ht="15" customHeight="1">
      <c r="A47" s="910" t="s">
        <v>233</v>
      </c>
      <c r="B47" s="427" t="s">
        <v>265</v>
      </c>
      <c r="C47" s="864" t="s">
        <v>305</v>
      </c>
      <c r="D47" s="866">
        <v>15.41080425674441</v>
      </c>
      <c r="E47" s="866">
        <v>7411.911</v>
      </c>
      <c r="F47" s="866">
        <v>17.645360915813313</v>
      </c>
      <c r="G47" s="866">
        <v>8832.37</v>
      </c>
      <c r="H47" s="866">
        <v>0.0005385604586688617</v>
      </c>
      <c r="I47" s="866">
        <v>0.722</v>
      </c>
      <c r="J47" s="866">
        <v>0.001929010630399118</v>
      </c>
      <c r="K47" s="867">
        <v>0.877</v>
      </c>
      <c r="L47" s="868"/>
      <c r="M47" s="869"/>
      <c r="N47" s="746"/>
      <c r="O47" s="747"/>
      <c r="P47" s="870"/>
      <c r="Q47" s="870"/>
      <c r="R47" s="870"/>
      <c r="S47" s="871"/>
      <c r="T47" s="872" t="s">
        <v>367</v>
      </c>
      <c r="U47" s="8" t="s">
        <v>367</v>
      </c>
      <c r="V47" s="8" t="s">
        <v>367</v>
      </c>
      <c r="W47" s="8" t="s">
        <v>367</v>
      </c>
      <c r="X47" s="872" t="s">
        <v>367</v>
      </c>
      <c r="Y47" s="8" t="s">
        <v>367</v>
      </c>
      <c r="Z47" s="8" t="s">
        <v>367</v>
      </c>
      <c r="AA47" s="873" t="s">
        <v>367</v>
      </c>
      <c r="AB47" s="4" t="s">
        <v>233</v>
      </c>
      <c r="AC47" s="17" t="s">
        <v>265</v>
      </c>
      <c r="AD47" s="77" t="s">
        <v>305</v>
      </c>
      <c r="AE47" s="729"/>
      <c r="AF47" s="729"/>
      <c r="AG47" s="729"/>
      <c r="AH47" s="729"/>
      <c r="AI47" s="729"/>
      <c r="AJ47" s="729"/>
      <c r="AK47" s="729"/>
      <c r="AL47" s="767"/>
      <c r="AM47" s="90"/>
      <c r="AN47" s="225" t="s">
        <v>233</v>
      </c>
      <c r="AO47" s="17" t="s">
        <v>265</v>
      </c>
      <c r="AP47" s="77" t="s">
        <v>305</v>
      </c>
      <c r="AQ47" s="379">
        <v>15.410265696285741</v>
      </c>
      <c r="AR47" s="915">
        <v>17.643431905182915</v>
      </c>
      <c r="AS47" s="1045"/>
      <c r="AT47" s="380"/>
      <c r="AV47" s="315" t="s">
        <v>233</v>
      </c>
      <c r="AW47" s="17" t="s">
        <v>265</v>
      </c>
      <c r="AX47" s="194" t="s">
        <v>142</v>
      </c>
      <c r="AY47" s="388">
        <v>480.9554956715669</v>
      </c>
      <c r="AZ47" s="388">
        <v>500.5491268860735</v>
      </c>
      <c r="BA47" s="388">
        <v>1340.61086063492</v>
      </c>
      <c r="BB47" s="389">
        <v>454.63720426390086</v>
      </c>
      <c r="BC47" s="1091" t="s">
        <v>368</v>
      </c>
      <c r="BD47" s="1091" t="s">
        <v>156</v>
      </c>
      <c r="BF47" s="315" t="s">
        <v>233</v>
      </c>
      <c r="BG47" s="17" t="s">
        <v>265</v>
      </c>
      <c r="BH47" s="194" t="s">
        <v>142</v>
      </c>
      <c r="BI47" s="388" t="s">
        <v>198</v>
      </c>
      <c r="BJ47" s="388" t="s">
        <v>198</v>
      </c>
      <c r="BK47" s="388" t="s">
        <v>198</v>
      </c>
      <c r="BL47" s="389" t="s">
        <v>198</v>
      </c>
    </row>
    <row r="48" spans="1:64" s="79" customFormat="1" ht="15" customHeight="1">
      <c r="A48" s="910" t="s">
        <v>234</v>
      </c>
      <c r="B48" s="427" t="s">
        <v>259</v>
      </c>
      <c r="C48" s="864" t="s">
        <v>305</v>
      </c>
      <c r="D48" s="866">
        <v>968.5891957432556</v>
      </c>
      <c r="E48" s="866">
        <v>365665.552</v>
      </c>
      <c r="F48" s="866">
        <v>971.3546390841867</v>
      </c>
      <c r="G48" s="866">
        <v>483865.401</v>
      </c>
      <c r="H48" s="866">
        <v>11.999461439541331</v>
      </c>
      <c r="I48" s="866">
        <v>4233.477</v>
      </c>
      <c r="J48" s="866">
        <v>5.998070989369601</v>
      </c>
      <c r="K48" s="867">
        <v>2207.595</v>
      </c>
      <c r="L48" s="868"/>
      <c r="M48" s="869"/>
      <c r="N48" s="746"/>
      <c r="O48" s="747"/>
      <c r="P48" s="870"/>
      <c r="Q48" s="870"/>
      <c r="R48" s="870"/>
      <c r="S48" s="871"/>
      <c r="T48" s="872" t="s">
        <v>367</v>
      </c>
      <c r="U48" s="8" t="s">
        <v>367</v>
      </c>
      <c r="V48" s="8" t="s">
        <v>367</v>
      </c>
      <c r="W48" s="8" t="s">
        <v>367</v>
      </c>
      <c r="X48" s="872" t="s">
        <v>367</v>
      </c>
      <c r="Y48" s="8" t="s">
        <v>367</v>
      </c>
      <c r="Z48" s="8" t="s">
        <v>367</v>
      </c>
      <c r="AA48" s="873" t="s">
        <v>367</v>
      </c>
      <c r="AB48" s="4" t="s">
        <v>234</v>
      </c>
      <c r="AC48" s="17" t="s">
        <v>259</v>
      </c>
      <c r="AD48" s="77" t="s">
        <v>305</v>
      </c>
      <c r="AE48" s="729"/>
      <c r="AF48" s="729"/>
      <c r="AG48" s="729"/>
      <c r="AH48" s="729"/>
      <c r="AI48" s="729"/>
      <c r="AJ48" s="729"/>
      <c r="AK48" s="729"/>
      <c r="AL48" s="767"/>
      <c r="AM48" s="90"/>
      <c r="AN48" s="225" t="s">
        <v>234</v>
      </c>
      <c r="AO48" s="17" t="s">
        <v>259</v>
      </c>
      <c r="AP48" s="77" t="s">
        <v>305</v>
      </c>
      <c r="AQ48" s="379">
        <v>956.5897343037143</v>
      </c>
      <c r="AR48" s="915">
        <v>965.3565680948171</v>
      </c>
      <c r="AS48" s="1045"/>
      <c r="AT48" s="380"/>
      <c r="AV48" s="315" t="s">
        <v>234</v>
      </c>
      <c r="AW48" s="17" t="s">
        <v>259</v>
      </c>
      <c r="AX48" s="194" t="s">
        <v>142</v>
      </c>
      <c r="AY48" s="388">
        <v>377.52388071952765</v>
      </c>
      <c r="AZ48" s="388">
        <v>498.13464777004447</v>
      </c>
      <c r="BA48" s="388">
        <v>352.8055839280917</v>
      </c>
      <c r="BB48" s="389">
        <v>368.0508289936093</v>
      </c>
      <c r="BC48" s="1091" t="s">
        <v>368</v>
      </c>
      <c r="BD48" s="1091" t="s">
        <v>368</v>
      </c>
      <c r="BF48" s="315" t="s">
        <v>234</v>
      </c>
      <c r="BG48" s="17" t="s">
        <v>259</v>
      </c>
      <c r="BH48" s="194" t="s">
        <v>142</v>
      </c>
      <c r="BI48" s="388" t="s">
        <v>198</v>
      </c>
      <c r="BJ48" s="388" t="s">
        <v>198</v>
      </c>
      <c r="BK48" s="388" t="s">
        <v>198</v>
      </c>
      <c r="BL48" s="389" t="s">
        <v>198</v>
      </c>
    </row>
    <row r="49" spans="1:64" s="79" customFormat="1" ht="15" customHeight="1">
      <c r="A49" s="910" t="s">
        <v>235</v>
      </c>
      <c r="B49" s="427" t="s">
        <v>266</v>
      </c>
      <c r="C49" s="864" t="s">
        <v>305</v>
      </c>
      <c r="D49" s="866">
        <v>0.28280667798270165</v>
      </c>
      <c r="E49" s="866">
        <v>416.814</v>
      </c>
      <c r="F49" s="866">
        <v>0.279674</v>
      </c>
      <c r="G49" s="866">
        <v>424.648</v>
      </c>
      <c r="H49" s="866">
        <v>0</v>
      </c>
      <c r="I49" s="866">
        <v>0</v>
      </c>
      <c r="J49" s="866">
        <v>0.023684999999999998</v>
      </c>
      <c r="K49" s="867">
        <v>19.773</v>
      </c>
      <c r="L49" s="868"/>
      <c r="M49" s="869"/>
      <c r="N49" s="746"/>
      <c r="O49" s="747"/>
      <c r="P49" s="870"/>
      <c r="Q49" s="870"/>
      <c r="R49" s="870"/>
      <c r="S49" s="871"/>
      <c r="T49" s="872" t="s">
        <v>367</v>
      </c>
      <c r="U49" s="8" t="s">
        <v>367</v>
      </c>
      <c r="V49" s="8" t="s">
        <v>367</v>
      </c>
      <c r="W49" s="8" t="s">
        <v>367</v>
      </c>
      <c r="X49" s="872" t="s">
        <v>367</v>
      </c>
      <c r="Y49" s="8" t="s">
        <v>367</v>
      </c>
      <c r="Z49" s="8" t="s">
        <v>367</v>
      </c>
      <c r="AA49" s="873" t="s">
        <v>367</v>
      </c>
      <c r="AB49" s="4" t="s">
        <v>235</v>
      </c>
      <c r="AC49" s="17" t="s">
        <v>266</v>
      </c>
      <c r="AD49" s="77" t="s">
        <v>305</v>
      </c>
      <c r="AE49" s="729"/>
      <c r="AF49" s="729"/>
      <c r="AG49" s="729"/>
      <c r="AH49" s="729"/>
      <c r="AI49" s="729"/>
      <c r="AJ49" s="729"/>
      <c r="AK49" s="729"/>
      <c r="AL49" s="767"/>
      <c r="AM49" s="90"/>
      <c r="AN49" s="225" t="s">
        <v>235</v>
      </c>
      <c r="AO49" s="17" t="s">
        <v>266</v>
      </c>
      <c r="AP49" s="77" t="s">
        <v>305</v>
      </c>
      <c r="AQ49" s="390">
        <v>0.28280667798270165</v>
      </c>
      <c r="AR49" s="915">
        <v>0.25598899999999997</v>
      </c>
      <c r="AS49" s="1045"/>
      <c r="AT49" s="380"/>
      <c r="AV49" s="315" t="s">
        <v>235</v>
      </c>
      <c r="AW49" s="17" t="s">
        <v>266</v>
      </c>
      <c r="AX49" s="194" t="s">
        <v>142</v>
      </c>
      <c r="AY49" s="388">
        <v>1473.8477993984823</v>
      </c>
      <c r="AZ49" s="388">
        <v>1518.367813954819</v>
      </c>
      <c r="BA49" s="388">
        <v>0</v>
      </c>
      <c r="BB49" s="389">
        <v>834.8321722609247</v>
      </c>
      <c r="BC49" s="1091" t="s">
        <v>368</v>
      </c>
      <c r="BD49" s="1091" t="s">
        <v>156</v>
      </c>
      <c r="BF49" s="315" t="s">
        <v>235</v>
      </c>
      <c r="BG49" s="17" t="s">
        <v>266</v>
      </c>
      <c r="BH49" s="194" t="s">
        <v>142</v>
      </c>
      <c r="BI49" s="388" t="s">
        <v>198</v>
      </c>
      <c r="BJ49" s="388" t="s">
        <v>198</v>
      </c>
      <c r="BK49" s="388" t="s">
        <v>198</v>
      </c>
      <c r="BL49" s="389" t="s">
        <v>198</v>
      </c>
    </row>
    <row r="50" spans="1:64" s="79" customFormat="1" ht="15" customHeight="1" thickBot="1">
      <c r="A50" s="910" t="s">
        <v>236</v>
      </c>
      <c r="B50" s="434" t="s">
        <v>260</v>
      </c>
      <c r="C50" s="864" t="s">
        <v>305</v>
      </c>
      <c r="D50" s="866">
        <v>8.717193322017298</v>
      </c>
      <c r="E50" s="866">
        <v>5130.202</v>
      </c>
      <c r="F50" s="866">
        <v>2.5885659999999997</v>
      </c>
      <c r="G50" s="866">
        <v>3154.439</v>
      </c>
      <c r="H50" s="866">
        <v>0</v>
      </c>
      <c r="I50" s="866">
        <v>0</v>
      </c>
      <c r="J50" s="866">
        <v>0.012106</v>
      </c>
      <c r="K50" s="867">
        <v>21.526</v>
      </c>
      <c r="L50" s="868"/>
      <c r="M50" s="869"/>
      <c r="N50" s="746"/>
      <c r="O50" s="747"/>
      <c r="P50" s="870"/>
      <c r="Q50" s="870"/>
      <c r="R50" s="870"/>
      <c r="S50" s="871"/>
      <c r="T50" s="872" t="s">
        <v>367</v>
      </c>
      <c r="U50" s="8" t="s">
        <v>367</v>
      </c>
      <c r="V50" s="8" t="s">
        <v>367</v>
      </c>
      <c r="W50" s="8" t="s">
        <v>367</v>
      </c>
      <c r="X50" s="872" t="s">
        <v>367</v>
      </c>
      <c r="Y50" s="8" t="s">
        <v>367</v>
      </c>
      <c r="Z50" s="8" t="s">
        <v>367</v>
      </c>
      <c r="AA50" s="873" t="s">
        <v>367</v>
      </c>
      <c r="AB50" s="4" t="s">
        <v>236</v>
      </c>
      <c r="AC50" s="17" t="s">
        <v>260</v>
      </c>
      <c r="AD50" s="77" t="s">
        <v>305</v>
      </c>
      <c r="AE50" s="729"/>
      <c r="AF50" s="729"/>
      <c r="AG50" s="729"/>
      <c r="AH50" s="729"/>
      <c r="AI50" s="729"/>
      <c r="AJ50" s="729"/>
      <c r="AK50" s="729"/>
      <c r="AL50" s="767"/>
      <c r="AM50" s="90"/>
      <c r="AN50" s="225" t="s">
        <v>236</v>
      </c>
      <c r="AO50" s="17" t="s">
        <v>260</v>
      </c>
      <c r="AP50" s="77" t="s">
        <v>305</v>
      </c>
      <c r="AQ50" s="379">
        <v>8.717193322017298</v>
      </c>
      <c r="AR50" s="915">
        <v>2.5764599999999995</v>
      </c>
      <c r="AS50" s="1045"/>
      <c r="AT50" s="380"/>
      <c r="AV50" s="315" t="s">
        <v>236</v>
      </c>
      <c r="AW50" s="46" t="s">
        <v>260</v>
      </c>
      <c r="AX50" s="188" t="s">
        <v>142</v>
      </c>
      <c r="AY50" s="393">
        <v>588.5153409460913</v>
      </c>
      <c r="AZ50" s="393">
        <v>1218.6048182661752</v>
      </c>
      <c r="BA50" s="393">
        <v>0</v>
      </c>
      <c r="BB50" s="394">
        <v>1778.1265488187676</v>
      </c>
      <c r="BC50" s="1091" t="s">
        <v>156</v>
      </c>
      <c r="BD50" s="1091" t="s">
        <v>156</v>
      </c>
      <c r="BF50" s="315" t="s">
        <v>236</v>
      </c>
      <c r="BG50" s="46" t="s">
        <v>260</v>
      </c>
      <c r="BH50" s="188" t="s">
        <v>142</v>
      </c>
      <c r="BI50" s="393" t="s">
        <v>198</v>
      </c>
      <c r="BJ50" s="393" t="s">
        <v>198</v>
      </c>
      <c r="BK50" s="393" t="s">
        <v>198</v>
      </c>
      <c r="BL50" s="394" t="s">
        <v>198</v>
      </c>
    </row>
    <row r="51" spans="1:64" s="79" customFormat="1" ht="15" customHeight="1">
      <c r="A51" s="893" t="s">
        <v>168</v>
      </c>
      <c r="B51" s="441" t="s">
        <v>261</v>
      </c>
      <c r="C51" s="847" t="s">
        <v>305</v>
      </c>
      <c r="D51" s="866">
        <v>42.790185</v>
      </c>
      <c r="E51" s="866">
        <v>24675.955</v>
      </c>
      <c r="F51" s="866">
        <v>38.804199999999994</v>
      </c>
      <c r="G51" s="866">
        <v>27398.064</v>
      </c>
      <c r="H51" s="866">
        <v>0.026392</v>
      </c>
      <c r="I51" s="866">
        <v>12.606</v>
      </c>
      <c r="J51" s="866">
        <v>0.230011</v>
      </c>
      <c r="K51" s="867">
        <v>103.306</v>
      </c>
      <c r="L51" s="868"/>
      <c r="M51" s="869"/>
      <c r="N51" s="746"/>
      <c r="O51" s="747"/>
      <c r="P51" s="870"/>
      <c r="Q51" s="870"/>
      <c r="R51" s="870"/>
      <c r="S51" s="871"/>
      <c r="T51" s="872" t="s">
        <v>367</v>
      </c>
      <c r="U51" s="8" t="s">
        <v>367</v>
      </c>
      <c r="V51" s="8" t="s">
        <v>367</v>
      </c>
      <c r="W51" s="8" t="s">
        <v>367</v>
      </c>
      <c r="X51" s="872" t="s">
        <v>367</v>
      </c>
      <c r="Y51" s="8" t="s">
        <v>367</v>
      </c>
      <c r="Z51" s="8" t="s">
        <v>367</v>
      </c>
      <c r="AA51" s="873" t="s">
        <v>367</v>
      </c>
      <c r="AB51" s="4" t="s">
        <v>168</v>
      </c>
      <c r="AC51" s="19" t="s">
        <v>261</v>
      </c>
      <c r="AD51" s="77" t="s">
        <v>305</v>
      </c>
      <c r="AE51" s="732"/>
      <c r="AF51" s="732"/>
      <c r="AG51" s="732"/>
      <c r="AH51" s="732"/>
      <c r="AI51" s="732"/>
      <c r="AJ51" s="732"/>
      <c r="AK51" s="732"/>
      <c r="AL51" s="768"/>
      <c r="AM51" s="90"/>
      <c r="AN51" s="224" t="s">
        <v>168</v>
      </c>
      <c r="AO51" s="19" t="s">
        <v>261</v>
      </c>
      <c r="AP51" s="77" t="s">
        <v>305</v>
      </c>
      <c r="AQ51" s="390">
        <v>42.763793</v>
      </c>
      <c r="AR51" s="915">
        <v>38.574189</v>
      </c>
      <c r="AS51" s="1045"/>
      <c r="AT51" s="380"/>
      <c r="AV51" s="316">
        <v>7.4</v>
      </c>
      <c r="AW51" s="21" t="s">
        <v>261</v>
      </c>
      <c r="AX51" s="186" t="s">
        <v>142</v>
      </c>
      <c r="AY51" s="384">
        <v>576.6732487835703</v>
      </c>
      <c r="AZ51" s="384">
        <v>706.0592410099938</v>
      </c>
      <c r="BA51" s="384">
        <v>477.6447408305547</v>
      </c>
      <c r="BB51" s="385">
        <v>449.1350413675868</v>
      </c>
      <c r="BC51" s="1091" t="s">
        <v>368</v>
      </c>
      <c r="BD51" s="1091" t="s">
        <v>368</v>
      </c>
      <c r="BF51" s="316">
        <v>7.4</v>
      </c>
      <c r="BG51" s="21" t="s">
        <v>261</v>
      </c>
      <c r="BH51" s="186" t="s">
        <v>142</v>
      </c>
      <c r="BI51" s="384" t="s">
        <v>198</v>
      </c>
      <c r="BJ51" s="384" t="s">
        <v>198</v>
      </c>
      <c r="BK51" s="384" t="s">
        <v>198</v>
      </c>
      <c r="BL51" s="385" t="s">
        <v>198</v>
      </c>
    </row>
    <row r="52" spans="1:64" s="376" customFormat="1" ht="15" customHeight="1">
      <c r="A52" s="908">
        <v>8</v>
      </c>
      <c r="B52" s="424" t="s">
        <v>272</v>
      </c>
      <c r="C52" s="909" t="s">
        <v>305</v>
      </c>
      <c r="D52" s="305">
        <v>21.043788</v>
      </c>
      <c r="E52" s="305">
        <v>33447.32</v>
      </c>
      <c r="F52" s="305">
        <v>31.519259</v>
      </c>
      <c r="G52" s="305">
        <v>42279.055</v>
      </c>
      <c r="H52" s="305">
        <v>7.720264</v>
      </c>
      <c r="I52" s="305">
        <v>1537.933</v>
      </c>
      <c r="J52" s="305">
        <v>17.016396</v>
      </c>
      <c r="K52" s="855">
        <v>3552.345</v>
      </c>
      <c r="L52" s="877" t="s">
        <v>367</v>
      </c>
      <c r="M52" s="878" t="s">
        <v>367</v>
      </c>
      <c r="N52" s="879" t="s">
        <v>367</v>
      </c>
      <c r="O52" s="880" t="s">
        <v>367</v>
      </c>
      <c r="P52" s="881" t="s">
        <v>367</v>
      </c>
      <c r="Q52" s="881" t="s">
        <v>367</v>
      </c>
      <c r="R52" s="881" t="s">
        <v>367</v>
      </c>
      <c r="S52" s="882" t="s">
        <v>367</v>
      </c>
      <c r="T52" s="858" t="s">
        <v>367</v>
      </c>
      <c r="U52" s="722" t="s">
        <v>367</v>
      </c>
      <c r="V52" s="722" t="s">
        <v>367</v>
      </c>
      <c r="W52" s="722" t="s">
        <v>367</v>
      </c>
      <c r="X52" s="858" t="s">
        <v>367</v>
      </c>
      <c r="Y52" s="722" t="s">
        <v>367</v>
      </c>
      <c r="Z52" s="722" t="s">
        <v>367</v>
      </c>
      <c r="AA52" s="859" t="s">
        <v>367</v>
      </c>
      <c r="AB52" s="913">
        <v>8</v>
      </c>
      <c r="AC52" s="897" t="s">
        <v>272</v>
      </c>
      <c r="AD52" s="77" t="s">
        <v>305</v>
      </c>
      <c r="AE52" s="883">
        <v>1.7763568394002505E-15</v>
      </c>
      <c r="AF52" s="883">
        <v>0</v>
      </c>
      <c r="AG52" s="883">
        <v>0</v>
      </c>
      <c r="AH52" s="883">
        <v>0</v>
      </c>
      <c r="AI52" s="883">
        <v>0</v>
      </c>
      <c r="AJ52" s="883">
        <v>0</v>
      </c>
      <c r="AK52" s="883">
        <v>0</v>
      </c>
      <c r="AL52" s="884">
        <v>0</v>
      </c>
      <c r="AM52" s="862"/>
      <c r="AN52" s="225">
        <v>8</v>
      </c>
      <c r="AO52" s="897" t="s">
        <v>272</v>
      </c>
      <c r="AP52" s="77" t="s">
        <v>305</v>
      </c>
      <c r="AQ52" s="379">
        <v>3177.323524</v>
      </c>
      <c r="AR52" s="915">
        <v>2894.502863</v>
      </c>
      <c r="AS52" s="1045"/>
      <c r="AT52" s="380"/>
      <c r="AV52" s="315">
        <v>8</v>
      </c>
      <c r="AW52" s="16" t="s">
        <v>272</v>
      </c>
      <c r="AX52" s="186" t="s">
        <v>142</v>
      </c>
      <c r="AY52" s="384">
        <v>1589.4153657126749</v>
      </c>
      <c r="AZ52" s="384">
        <v>1341.3721115715314</v>
      </c>
      <c r="BA52" s="384">
        <v>199.2073069003858</v>
      </c>
      <c r="BB52" s="385">
        <v>208.7601275851831</v>
      </c>
      <c r="BC52" s="1091" t="s">
        <v>368</v>
      </c>
      <c r="BD52" s="1091" t="s">
        <v>368</v>
      </c>
      <c r="BF52" s="315">
        <v>8</v>
      </c>
      <c r="BG52" s="16" t="s">
        <v>272</v>
      </c>
      <c r="BH52" s="186" t="s">
        <v>142</v>
      </c>
      <c r="BI52" s="384" t="s">
        <v>198</v>
      </c>
      <c r="BJ52" s="384" t="s">
        <v>198</v>
      </c>
      <c r="BK52" s="384" t="s">
        <v>198</v>
      </c>
      <c r="BL52" s="385" t="s">
        <v>198</v>
      </c>
    </row>
    <row r="53" spans="1:64" s="79" customFormat="1" ht="15" customHeight="1">
      <c r="A53" s="900" t="s">
        <v>169</v>
      </c>
      <c r="B53" s="433" t="s">
        <v>291</v>
      </c>
      <c r="C53" s="864" t="s">
        <v>305</v>
      </c>
      <c r="D53" s="866">
        <v>20.175815999999998</v>
      </c>
      <c r="E53" s="866">
        <v>32566.911</v>
      </c>
      <c r="F53" s="866">
        <v>29.850908</v>
      </c>
      <c r="G53" s="866">
        <v>40920.659</v>
      </c>
      <c r="H53" s="866">
        <v>0.5325979999999999</v>
      </c>
      <c r="I53" s="866">
        <v>308.969</v>
      </c>
      <c r="J53" s="866">
        <v>4.7958419999999995</v>
      </c>
      <c r="K53" s="867">
        <v>1283.694</v>
      </c>
      <c r="L53" s="868"/>
      <c r="M53" s="869"/>
      <c r="N53" s="746"/>
      <c r="O53" s="747"/>
      <c r="P53" s="870"/>
      <c r="Q53" s="870"/>
      <c r="R53" s="870"/>
      <c r="S53" s="871"/>
      <c r="T53" s="872" t="s">
        <v>367</v>
      </c>
      <c r="U53" s="8" t="s">
        <v>367</v>
      </c>
      <c r="V53" s="8" t="s">
        <v>367</v>
      </c>
      <c r="W53" s="8" t="s">
        <v>367</v>
      </c>
      <c r="X53" s="872" t="s">
        <v>367</v>
      </c>
      <c r="Y53" s="8" t="s">
        <v>367</v>
      </c>
      <c r="Z53" s="8" t="s">
        <v>367</v>
      </c>
      <c r="AA53" s="873" t="s">
        <v>367</v>
      </c>
      <c r="AB53" s="14" t="s">
        <v>169</v>
      </c>
      <c r="AC53" s="19" t="s">
        <v>291</v>
      </c>
      <c r="AD53" s="77" t="s">
        <v>305</v>
      </c>
      <c r="AE53" s="729"/>
      <c r="AF53" s="729"/>
      <c r="AG53" s="729"/>
      <c r="AH53" s="729"/>
      <c r="AI53" s="729"/>
      <c r="AJ53" s="729"/>
      <c r="AK53" s="729"/>
      <c r="AL53" s="767"/>
      <c r="AM53" s="90"/>
      <c r="AN53" s="225" t="s">
        <v>169</v>
      </c>
      <c r="AO53" s="19" t="s">
        <v>291</v>
      </c>
      <c r="AP53" s="77" t="s">
        <v>305</v>
      </c>
      <c r="AQ53" s="397">
        <v>26.643217999999997</v>
      </c>
      <c r="AR53" s="915">
        <v>32.055066000000004</v>
      </c>
      <c r="AS53" s="1045"/>
      <c r="AT53" s="380"/>
      <c r="AV53" s="314">
        <v>8.1</v>
      </c>
      <c r="AW53" s="19" t="s">
        <v>291</v>
      </c>
      <c r="AX53" s="194" t="s">
        <v>142</v>
      </c>
      <c r="AY53" s="388">
        <v>1614.1558289389636</v>
      </c>
      <c r="AZ53" s="388">
        <v>1370.83464931787</v>
      </c>
      <c r="BA53" s="388">
        <v>580.1167109151744</v>
      </c>
      <c r="BB53" s="389">
        <v>267.6681175067903</v>
      </c>
      <c r="BC53" s="1091" t="s">
        <v>368</v>
      </c>
      <c r="BD53" s="1091" t="s">
        <v>156</v>
      </c>
      <c r="BF53" s="314">
        <v>8.1</v>
      </c>
      <c r="BG53" s="19" t="s">
        <v>291</v>
      </c>
      <c r="BH53" s="194" t="s">
        <v>142</v>
      </c>
      <c r="BI53" s="388" t="s">
        <v>198</v>
      </c>
      <c r="BJ53" s="388" t="s">
        <v>198</v>
      </c>
      <c r="BK53" s="388" t="s">
        <v>198</v>
      </c>
      <c r="BL53" s="389" t="s">
        <v>198</v>
      </c>
    </row>
    <row r="54" spans="1:64" s="79" customFormat="1" ht="15" customHeight="1">
      <c r="A54" s="914" t="s">
        <v>170</v>
      </c>
      <c r="B54" s="441" t="s">
        <v>274</v>
      </c>
      <c r="C54" s="864" t="s">
        <v>305</v>
      </c>
      <c r="D54" s="866">
        <v>0.867972</v>
      </c>
      <c r="E54" s="866">
        <v>880.409</v>
      </c>
      <c r="F54" s="866">
        <v>1.6683510000000001</v>
      </c>
      <c r="G54" s="866">
        <v>1358.396</v>
      </c>
      <c r="H54" s="866">
        <v>7.187666</v>
      </c>
      <c r="I54" s="866">
        <v>1228.964</v>
      </c>
      <c r="J54" s="866">
        <v>12.220554</v>
      </c>
      <c r="K54" s="867">
        <v>2268.651</v>
      </c>
      <c r="L54" s="868"/>
      <c r="M54" s="869"/>
      <c r="N54" s="746"/>
      <c r="O54" s="747"/>
      <c r="P54" s="870"/>
      <c r="Q54" s="870"/>
      <c r="R54" s="870"/>
      <c r="S54" s="871"/>
      <c r="T54" s="872" t="s">
        <v>367</v>
      </c>
      <c r="U54" s="8" t="s">
        <v>367</v>
      </c>
      <c r="V54" s="8" t="s">
        <v>367</v>
      </c>
      <c r="W54" s="8" t="s">
        <v>367</v>
      </c>
      <c r="X54" s="872" t="s">
        <v>367</v>
      </c>
      <c r="Y54" s="8" t="s">
        <v>367</v>
      </c>
      <c r="Z54" s="8" t="s">
        <v>367</v>
      </c>
      <c r="AA54" s="873" t="s">
        <v>367</v>
      </c>
      <c r="AB54" s="15" t="s">
        <v>170</v>
      </c>
      <c r="AC54" s="21" t="s">
        <v>274</v>
      </c>
      <c r="AD54" s="77" t="s">
        <v>305</v>
      </c>
      <c r="AE54" s="729"/>
      <c r="AF54" s="729"/>
      <c r="AG54" s="729"/>
      <c r="AH54" s="729"/>
      <c r="AI54" s="729"/>
      <c r="AJ54" s="729"/>
      <c r="AK54" s="729"/>
      <c r="AL54" s="767"/>
      <c r="AM54" s="90"/>
      <c r="AN54" s="224" t="s">
        <v>170</v>
      </c>
      <c r="AO54" s="21" t="s">
        <v>274</v>
      </c>
      <c r="AP54" s="77" t="s">
        <v>305</v>
      </c>
      <c r="AQ54" s="390">
        <v>3150.680306</v>
      </c>
      <c r="AR54" s="915">
        <v>2862.447797</v>
      </c>
      <c r="AS54" s="1045"/>
      <c r="AT54" s="380"/>
      <c r="AV54" s="317">
        <v>8.2</v>
      </c>
      <c r="AW54" s="21" t="s">
        <v>274</v>
      </c>
      <c r="AX54" s="194" t="s">
        <v>142</v>
      </c>
      <c r="AY54" s="388">
        <v>1014.328803233284</v>
      </c>
      <c r="AZ54" s="388">
        <v>814.2147545690325</v>
      </c>
      <c r="BA54" s="388">
        <v>170.98234670336657</v>
      </c>
      <c r="BB54" s="389">
        <v>185.64223847789552</v>
      </c>
      <c r="BC54" s="1091" t="s">
        <v>368</v>
      </c>
      <c r="BD54" s="1091" t="s">
        <v>368</v>
      </c>
      <c r="BF54" s="317">
        <v>8.2</v>
      </c>
      <c r="BG54" s="21" t="s">
        <v>274</v>
      </c>
      <c r="BH54" s="194" t="s">
        <v>142</v>
      </c>
      <c r="BI54" s="388" t="s">
        <v>198</v>
      </c>
      <c r="BJ54" s="388" t="s">
        <v>198</v>
      </c>
      <c r="BK54" s="388" t="s">
        <v>198</v>
      </c>
      <c r="BL54" s="389" t="s">
        <v>198</v>
      </c>
    </row>
    <row r="55" spans="1:64" s="79" customFormat="1" ht="15" customHeight="1">
      <c r="A55" s="887">
        <v>9</v>
      </c>
      <c r="B55" s="888" t="s">
        <v>262</v>
      </c>
      <c r="C55" s="864" t="s">
        <v>305</v>
      </c>
      <c r="D55" s="866">
        <v>136</v>
      </c>
      <c r="E55" s="866">
        <v>19067.788</v>
      </c>
      <c r="F55" s="866">
        <v>239</v>
      </c>
      <c r="G55" s="866">
        <v>22600.903</v>
      </c>
      <c r="H55" s="866">
        <v>4436</v>
      </c>
      <c r="I55" s="866">
        <v>475981.138</v>
      </c>
      <c r="J55" s="866">
        <v>4881</v>
      </c>
      <c r="K55" s="867">
        <v>533950.29</v>
      </c>
      <c r="L55" s="868"/>
      <c r="M55" s="869"/>
      <c r="N55" s="746"/>
      <c r="O55" s="747"/>
      <c r="P55" s="870"/>
      <c r="Q55" s="870"/>
      <c r="R55" s="870"/>
      <c r="S55" s="871"/>
      <c r="T55" s="872" t="s">
        <v>367</v>
      </c>
      <c r="U55" s="8" t="s">
        <v>367</v>
      </c>
      <c r="V55" s="8" t="s">
        <v>367</v>
      </c>
      <c r="W55" s="8" t="s">
        <v>367</v>
      </c>
      <c r="X55" s="872" t="s">
        <v>367</v>
      </c>
      <c r="Y55" s="8" t="s">
        <v>367</v>
      </c>
      <c r="Z55" s="8" t="s">
        <v>367</v>
      </c>
      <c r="AA55" s="873" t="s">
        <v>367</v>
      </c>
      <c r="AB55" s="894">
        <v>9</v>
      </c>
      <c r="AC55" s="22" t="s">
        <v>262</v>
      </c>
      <c r="AD55" s="77" t="s">
        <v>305</v>
      </c>
      <c r="AE55" s="732"/>
      <c r="AF55" s="732"/>
      <c r="AG55" s="732"/>
      <c r="AH55" s="732"/>
      <c r="AI55" s="732"/>
      <c r="AJ55" s="732"/>
      <c r="AK55" s="732"/>
      <c r="AL55" s="768"/>
      <c r="AM55" s="90"/>
      <c r="AN55" s="224">
        <v>9</v>
      </c>
      <c r="AO55" s="22" t="s">
        <v>262</v>
      </c>
      <c r="AP55" s="77" t="s">
        <v>305</v>
      </c>
      <c r="AQ55" s="915">
        <v>3714</v>
      </c>
      <c r="AR55" s="915">
        <v>3335</v>
      </c>
      <c r="AS55" s="1045"/>
      <c r="AT55" s="380"/>
      <c r="AV55" s="892">
        <v>9</v>
      </c>
      <c r="AW55" s="890" t="s">
        <v>262</v>
      </c>
      <c r="AX55" s="194" t="s">
        <v>142</v>
      </c>
      <c r="AY55" s="388">
        <v>140.20432352941177</v>
      </c>
      <c r="AZ55" s="388">
        <v>94.56444769874476</v>
      </c>
      <c r="BA55" s="388">
        <v>107.29962533814246</v>
      </c>
      <c r="BB55" s="389">
        <v>109.39362630608483</v>
      </c>
      <c r="BC55" s="1091" t="s">
        <v>368</v>
      </c>
      <c r="BD55" s="1091" t="s">
        <v>368</v>
      </c>
      <c r="BF55" s="892">
        <v>9</v>
      </c>
      <c r="BG55" s="890" t="s">
        <v>262</v>
      </c>
      <c r="BH55" s="194" t="s">
        <v>142</v>
      </c>
      <c r="BI55" s="388" t="s">
        <v>198</v>
      </c>
      <c r="BJ55" s="388" t="s">
        <v>198</v>
      </c>
      <c r="BK55" s="388" t="s">
        <v>198</v>
      </c>
      <c r="BL55" s="389" t="s">
        <v>198</v>
      </c>
    </row>
    <row r="56" spans="1:64" s="376" customFormat="1" ht="15" customHeight="1" thickBot="1">
      <c r="A56" s="908">
        <v>10</v>
      </c>
      <c r="B56" s="430" t="s">
        <v>263</v>
      </c>
      <c r="C56" s="916" t="s">
        <v>305</v>
      </c>
      <c r="D56" s="305">
        <v>5869</v>
      </c>
      <c r="E56" s="305">
        <v>3667471.3070000005</v>
      </c>
      <c r="F56" s="305">
        <v>5922</v>
      </c>
      <c r="G56" s="305">
        <v>3711104.525</v>
      </c>
      <c r="H56" s="305">
        <v>1010</v>
      </c>
      <c r="I56" s="305">
        <v>997379.1900000001</v>
      </c>
      <c r="J56" s="305">
        <v>808</v>
      </c>
      <c r="K56" s="855">
        <v>900542.755</v>
      </c>
      <c r="L56" s="877" t="s">
        <v>367</v>
      </c>
      <c r="M56" s="878" t="s">
        <v>367</v>
      </c>
      <c r="N56" s="879" t="s">
        <v>367</v>
      </c>
      <c r="O56" s="880" t="s">
        <v>367</v>
      </c>
      <c r="P56" s="881" t="s">
        <v>367</v>
      </c>
      <c r="Q56" s="881" t="s">
        <v>367</v>
      </c>
      <c r="R56" s="881" t="s">
        <v>367</v>
      </c>
      <c r="S56" s="882" t="s">
        <v>367</v>
      </c>
      <c r="T56" s="858" t="s">
        <v>367</v>
      </c>
      <c r="U56" s="722" t="s">
        <v>367</v>
      </c>
      <c r="V56" s="722" t="s">
        <v>367</v>
      </c>
      <c r="W56" s="722" t="s">
        <v>367</v>
      </c>
      <c r="X56" s="858" t="s">
        <v>367</v>
      </c>
      <c r="Y56" s="722" t="s">
        <v>367</v>
      </c>
      <c r="Z56" s="722" t="s">
        <v>367</v>
      </c>
      <c r="AA56" s="859" t="s">
        <v>367</v>
      </c>
      <c r="AB56" s="4">
        <v>10</v>
      </c>
      <c r="AC56" s="16" t="s">
        <v>263</v>
      </c>
      <c r="AD56" s="77" t="s">
        <v>305</v>
      </c>
      <c r="AE56" s="883">
        <v>0</v>
      </c>
      <c r="AF56" s="883">
        <v>4.0745362639427185E-10</v>
      </c>
      <c r="AG56" s="883">
        <v>0</v>
      </c>
      <c r="AH56" s="883">
        <v>-4.0745362639427185E-10</v>
      </c>
      <c r="AI56" s="883">
        <v>0</v>
      </c>
      <c r="AJ56" s="883">
        <v>0</v>
      </c>
      <c r="AK56" s="883">
        <v>0</v>
      </c>
      <c r="AL56" s="884">
        <v>0</v>
      </c>
      <c r="AM56" s="862"/>
      <c r="AN56" s="225">
        <v>10</v>
      </c>
      <c r="AO56" s="16" t="s">
        <v>263</v>
      </c>
      <c r="AP56" s="77" t="s">
        <v>305</v>
      </c>
      <c r="AQ56" s="915">
        <v>9256</v>
      </c>
      <c r="AR56" s="915">
        <v>9084</v>
      </c>
      <c r="AS56" s="1045"/>
      <c r="AT56" s="380"/>
      <c r="AV56" s="315">
        <v>10</v>
      </c>
      <c r="AW56" s="917" t="s">
        <v>263</v>
      </c>
      <c r="AX56" s="188" t="s">
        <v>142</v>
      </c>
      <c r="AY56" s="393">
        <v>624.8886193559381</v>
      </c>
      <c r="AZ56" s="393">
        <v>626.6640535292131</v>
      </c>
      <c r="BA56" s="393">
        <v>987.5041485148515</v>
      </c>
      <c r="BB56" s="394">
        <v>1114.5331126237625</v>
      </c>
      <c r="BC56" s="1091" t="s">
        <v>368</v>
      </c>
      <c r="BD56" s="1091" t="s">
        <v>368</v>
      </c>
      <c r="BF56" s="315">
        <v>10</v>
      </c>
      <c r="BG56" s="917" t="s">
        <v>263</v>
      </c>
      <c r="BH56" s="188" t="s">
        <v>142</v>
      </c>
      <c r="BI56" s="393" t="s">
        <v>198</v>
      </c>
      <c r="BJ56" s="393" t="s">
        <v>198</v>
      </c>
      <c r="BK56" s="393" t="s">
        <v>198</v>
      </c>
      <c r="BL56" s="394" t="s">
        <v>198</v>
      </c>
    </row>
    <row r="57" spans="1:64" s="376" customFormat="1" ht="15" customHeight="1">
      <c r="A57" s="908" t="s">
        <v>171</v>
      </c>
      <c r="B57" s="874" t="s">
        <v>277</v>
      </c>
      <c r="C57" s="912" t="s">
        <v>305</v>
      </c>
      <c r="D57" s="305">
        <v>3293</v>
      </c>
      <c r="E57" s="305">
        <v>2031294.806</v>
      </c>
      <c r="F57" s="305">
        <v>3384</v>
      </c>
      <c r="G57" s="305">
        <v>2019415.7650000001</v>
      </c>
      <c r="H57" s="305">
        <v>482</v>
      </c>
      <c r="I57" s="305">
        <v>528343.108</v>
      </c>
      <c r="J57" s="305">
        <v>303</v>
      </c>
      <c r="K57" s="855">
        <v>412016.18299999996</v>
      </c>
      <c r="L57" s="877" t="s">
        <v>367</v>
      </c>
      <c r="M57" s="878" t="s">
        <v>367</v>
      </c>
      <c r="N57" s="879" t="s">
        <v>367</v>
      </c>
      <c r="O57" s="880" t="s">
        <v>367</v>
      </c>
      <c r="P57" s="881" t="s">
        <v>367</v>
      </c>
      <c r="Q57" s="881" t="s">
        <v>367</v>
      </c>
      <c r="R57" s="881" t="s">
        <v>367</v>
      </c>
      <c r="S57" s="882" t="s">
        <v>367</v>
      </c>
      <c r="T57" s="858" t="s">
        <v>367</v>
      </c>
      <c r="U57" s="722" t="s">
        <v>367</v>
      </c>
      <c r="V57" s="722" t="s">
        <v>367</v>
      </c>
      <c r="W57" s="722" t="s">
        <v>367</v>
      </c>
      <c r="X57" s="858" t="s">
        <v>367</v>
      </c>
      <c r="Y57" s="722" t="s">
        <v>367</v>
      </c>
      <c r="Z57" s="722" t="s">
        <v>367</v>
      </c>
      <c r="AA57" s="859" t="s">
        <v>367</v>
      </c>
      <c r="AB57" s="4" t="s">
        <v>171</v>
      </c>
      <c r="AC57" s="19" t="s">
        <v>277</v>
      </c>
      <c r="AD57" s="77" t="s">
        <v>305</v>
      </c>
      <c r="AE57" s="860">
        <v>0</v>
      </c>
      <c r="AF57" s="860">
        <v>0</v>
      </c>
      <c r="AG57" s="860">
        <v>0</v>
      </c>
      <c r="AH57" s="860">
        <v>0</v>
      </c>
      <c r="AI57" s="860">
        <v>0</v>
      </c>
      <c r="AJ57" s="860">
        <v>0</v>
      </c>
      <c r="AK57" s="860">
        <v>0</v>
      </c>
      <c r="AL57" s="861">
        <v>0</v>
      </c>
      <c r="AM57" s="862"/>
      <c r="AN57" s="225" t="s">
        <v>171</v>
      </c>
      <c r="AO57" s="19" t="s">
        <v>277</v>
      </c>
      <c r="AP57" s="77" t="s">
        <v>305</v>
      </c>
      <c r="AQ57" s="379">
        <v>4355</v>
      </c>
      <c r="AR57" s="915">
        <v>4134</v>
      </c>
      <c r="AS57" s="1045"/>
      <c r="AT57" s="380"/>
      <c r="AV57" s="315">
        <v>10.1</v>
      </c>
      <c r="AW57" s="19" t="s">
        <v>277</v>
      </c>
      <c r="AX57" s="202" t="s">
        <v>142</v>
      </c>
      <c r="AY57" s="384">
        <v>616.8523552991194</v>
      </c>
      <c r="AZ57" s="384">
        <v>596.7540676713949</v>
      </c>
      <c r="BA57" s="384">
        <v>1096.1475269709545</v>
      </c>
      <c r="BB57" s="385">
        <v>1359.7893828382837</v>
      </c>
      <c r="BC57" s="1091" t="s">
        <v>368</v>
      </c>
      <c r="BD57" s="1091" t="s">
        <v>368</v>
      </c>
      <c r="BF57" s="315">
        <v>10.1</v>
      </c>
      <c r="BG57" s="19" t="s">
        <v>277</v>
      </c>
      <c r="BH57" s="202" t="s">
        <v>142</v>
      </c>
      <c r="BI57" s="384" t="s">
        <v>198</v>
      </c>
      <c r="BJ57" s="384" t="s">
        <v>198</v>
      </c>
      <c r="BK57" s="384" t="s">
        <v>198</v>
      </c>
      <c r="BL57" s="385" t="s">
        <v>198</v>
      </c>
    </row>
    <row r="58" spans="1:64" s="79" customFormat="1" ht="15" customHeight="1">
      <c r="A58" s="910" t="s">
        <v>278</v>
      </c>
      <c r="B58" s="427" t="s">
        <v>264</v>
      </c>
      <c r="C58" s="864" t="s">
        <v>305</v>
      </c>
      <c r="D58" s="866">
        <v>521.1732979664014</v>
      </c>
      <c r="E58" s="866">
        <v>204736.634</v>
      </c>
      <c r="F58" s="866">
        <v>590.3892180076774</v>
      </c>
      <c r="G58" s="866">
        <v>218194.771</v>
      </c>
      <c r="H58" s="866">
        <v>292</v>
      </c>
      <c r="I58" s="866">
        <v>135908.377</v>
      </c>
      <c r="J58" s="866">
        <v>130</v>
      </c>
      <c r="K58" s="867">
        <v>77629.993</v>
      </c>
      <c r="L58" s="868"/>
      <c r="M58" s="869"/>
      <c r="N58" s="746"/>
      <c r="O58" s="747"/>
      <c r="P58" s="870"/>
      <c r="Q58" s="870"/>
      <c r="R58" s="870"/>
      <c r="S58" s="871"/>
      <c r="T58" s="872" t="s">
        <v>367</v>
      </c>
      <c r="U58" s="8" t="s">
        <v>367</v>
      </c>
      <c r="V58" s="8" t="s">
        <v>367</v>
      </c>
      <c r="W58" s="8" t="s">
        <v>367</v>
      </c>
      <c r="X58" s="872" t="s">
        <v>367</v>
      </c>
      <c r="Y58" s="8" t="s">
        <v>367</v>
      </c>
      <c r="Z58" s="8" t="s">
        <v>367</v>
      </c>
      <c r="AA58" s="873" t="s">
        <v>367</v>
      </c>
      <c r="AB58" s="4" t="s">
        <v>278</v>
      </c>
      <c r="AC58" s="17" t="s">
        <v>264</v>
      </c>
      <c r="AD58" s="77" t="s">
        <v>305</v>
      </c>
      <c r="AE58" s="729"/>
      <c r="AF58" s="729"/>
      <c r="AG58" s="729"/>
      <c r="AH58" s="729"/>
      <c r="AI58" s="729"/>
      <c r="AJ58" s="729"/>
      <c r="AK58" s="729"/>
      <c r="AL58" s="767"/>
      <c r="AM58" s="90"/>
      <c r="AN58" s="225" t="s">
        <v>278</v>
      </c>
      <c r="AO58" s="17" t="s">
        <v>264</v>
      </c>
      <c r="AP58" s="77" t="s">
        <v>305</v>
      </c>
      <c r="AQ58" s="379">
        <v>1388.1732979664014</v>
      </c>
      <c r="AR58" s="915" t="s">
        <v>375</v>
      </c>
      <c r="AS58" s="1045"/>
      <c r="AT58" s="380"/>
      <c r="AV58" s="315" t="s">
        <v>278</v>
      </c>
      <c r="AW58" s="17" t="s">
        <v>264</v>
      </c>
      <c r="AX58" s="194" t="s">
        <v>142</v>
      </c>
      <c r="AY58" s="388">
        <v>392.83791936170684</v>
      </c>
      <c r="AZ58" s="388">
        <v>369.5778383899325</v>
      </c>
      <c r="BA58" s="388">
        <v>465.439647260274</v>
      </c>
      <c r="BB58" s="389">
        <v>597.1537923076924</v>
      </c>
      <c r="BC58" s="1091" t="s">
        <v>368</v>
      </c>
      <c r="BD58" s="1091" t="s">
        <v>368</v>
      </c>
      <c r="BF58" s="315" t="s">
        <v>278</v>
      </c>
      <c r="BG58" s="17" t="s">
        <v>264</v>
      </c>
      <c r="BH58" s="194" t="s">
        <v>142</v>
      </c>
      <c r="BI58" s="388" t="s">
        <v>198</v>
      </c>
      <c r="BJ58" s="388" t="s">
        <v>198</v>
      </c>
      <c r="BK58" s="388" t="s">
        <v>198</v>
      </c>
      <c r="BL58" s="389" t="s">
        <v>198</v>
      </c>
    </row>
    <row r="59" spans="1:64" s="79" customFormat="1" ht="15" customHeight="1">
      <c r="A59" s="910" t="s">
        <v>279</v>
      </c>
      <c r="B59" s="443" t="s">
        <v>280</v>
      </c>
      <c r="C59" s="864" t="s">
        <v>305</v>
      </c>
      <c r="D59" s="866">
        <v>442.7326989955892</v>
      </c>
      <c r="E59" s="866">
        <v>231388.677</v>
      </c>
      <c r="F59" s="866">
        <v>452.10165988988695</v>
      </c>
      <c r="G59" s="866">
        <v>217608.356</v>
      </c>
      <c r="H59" s="866">
        <v>7.981006753762405</v>
      </c>
      <c r="I59" s="866">
        <v>28852.75</v>
      </c>
      <c r="J59" s="866">
        <v>8.880358298047444</v>
      </c>
      <c r="K59" s="867">
        <v>35069.869</v>
      </c>
      <c r="L59" s="868"/>
      <c r="M59" s="869"/>
      <c r="N59" s="746"/>
      <c r="O59" s="747"/>
      <c r="P59" s="870"/>
      <c r="Q59" s="870"/>
      <c r="R59" s="870"/>
      <c r="S59" s="871"/>
      <c r="T59" s="872" t="s">
        <v>367</v>
      </c>
      <c r="U59" s="8" t="s">
        <v>367</v>
      </c>
      <c r="V59" s="8" t="s">
        <v>367</v>
      </c>
      <c r="W59" s="8" t="s">
        <v>367</v>
      </c>
      <c r="X59" s="872" t="s">
        <v>367</v>
      </c>
      <c r="Y59" s="8" t="s">
        <v>367</v>
      </c>
      <c r="Z59" s="8" t="s">
        <v>367</v>
      </c>
      <c r="AA59" s="873" t="s">
        <v>367</v>
      </c>
      <c r="AB59" s="4" t="s">
        <v>279</v>
      </c>
      <c r="AC59" s="17" t="s">
        <v>280</v>
      </c>
      <c r="AD59" s="77" t="s">
        <v>305</v>
      </c>
      <c r="AE59" s="729"/>
      <c r="AF59" s="729"/>
      <c r="AG59" s="729"/>
      <c r="AH59" s="729"/>
      <c r="AI59" s="729"/>
      <c r="AJ59" s="729"/>
      <c r="AK59" s="729"/>
      <c r="AL59" s="767"/>
      <c r="AM59" s="90"/>
      <c r="AN59" s="225" t="s">
        <v>279</v>
      </c>
      <c r="AO59" s="17" t="s">
        <v>280</v>
      </c>
      <c r="AP59" s="77" t="s">
        <v>305</v>
      </c>
      <c r="AQ59" s="379" t="s">
        <v>376</v>
      </c>
      <c r="AR59" s="915" t="s">
        <v>377</v>
      </c>
      <c r="AS59" s="1045"/>
      <c r="AT59" s="380"/>
      <c r="AV59" s="315" t="s">
        <v>279</v>
      </c>
      <c r="AW59" s="32" t="s">
        <v>280</v>
      </c>
      <c r="AX59" s="194" t="s">
        <v>142</v>
      </c>
      <c r="AY59" s="388">
        <v>522.6374232690349</v>
      </c>
      <c r="AZ59" s="388">
        <v>481.32616025563874</v>
      </c>
      <c r="BA59" s="388">
        <v>3615.1767427584546</v>
      </c>
      <c r="BB59" s="389">
        <v>3949.1502282865026</v>
      </c>
      <c r="BC59" s="1091" t="s">
        <v>368</v>
      </c>
      <c r="BD59" s="1091" t="s">
        <v>368</v>
      </c>
      <c r="BF59" s="315" t="s">
        <v>279</v>
      </c>
      <c r="BG59" s="32" t="s">
        <v>280</v>
      </c>
      <c r="BH59" s="194" t="s">
        <v>142</v>
      </c>
      <c r="BI59" s="388" t="s">
        <v>198</v>
      </c>
      <c r="BJ59" s="388" t="s">
        <v>198</v>
      </c>
      <c r="BK59" s="388" t="s">
        <v>198</v>
      </c>
      <c r="BL59" s="389" t="s">
        <v>198</v>
      </c>
    </row>
    <row r="60" spans="1:64" s="79" customFormat="1" ht="15" customHeight="1">
      <c r="A60" s="910" t="s">
        <v>281</v>
      </c>
      <c r="B60" s="427" t="s">
        <v>282</v>
      </c>
      <c r="C60" s="864" t="s">
        <v>305</v>
      </c>
      <c r="D60" s="866">
        <v>947.7142749229304</v>
      </c>
      <c r="E60" s="866">
        <v>669244.908</v>
      </c>
      <c r="F60" s="866">
        <v>920.7853505007465</v>
      </c>
      <c r="G60" s="866">
        <v>672213.933</v>
      </c>
      <c r="H60" s="866">
        <v>61.214284362459864</v>
      </c>
      <c r="I60" s="866">
        <v>209104.378</v>
      </c>
      <c r="J60" s="866">
        <v>54.88056679976368</v>
      </c>
      <c r="K60" s="867">
        <v>185428.074</v>
      </c>
      <c r="L60" s="868"/>
      <c r="M60" s="869"/>
      <c r="N60" s="746"/>
      <c r="O60" s="747"/>
      <c r="P60" s="870"/>
      <c r="Q60" s="870"/>
      <c r="R60" s="870"/>
      <c r="S60" s="871"/>
      <c r="T60" s="872" t="s">
        <v>367</v>
      </c>
      <c r="U60" s="8" t="s">
        <v>367</v>
      </c>
      <c r="V60" s="8" t="s">
        <v>367</v>
      </c>
      <c r="W60" s="8" t="s">
        <v>367</v>
      </c>
      <c r="X60" s="872" t="s">
        <v>367</v>
      </c>
      <c r="Y60" s="8" t="s">
        <v>367</v>
      </c>
      <c r="Z60" s="8" t="s">
        <v>367</v>
      </c>
      <c r="AA60" s="873" t="s">
        <v>367</v>
      </c>
      <c r="AB60" s="4" t="s">
        <v>281</v>
      </c>
      <c r="AC60" s="17" t="s">
        <v>282</v>
      </c>
      <c r="AD60" s="77" t="s">
        <v>305</v>
      </c>
      <c r="AE60" s="729"/>
      <c r="AF60" s="729"/>
      <c r="AG60" s="729"/>
      <c r="AH60" s="729"/>
      <c r="AI60" s="729"/>
      <c r="AJ60" s="729"/>
      <c r="AK60" s="729"/>
      <c r="AL60" s="767"/>
      <c r="AM60" s="90"/>
      <c r="AN60" s="225" t="s">
        <v>281</v>
      </c>
      <c r="AO60" s="17" t="s">
        <v>282</v>
      </c>
      <c r="AP60" s="77" t="s">
        <v>305</v>
      </c>
      <c r="AQ60" s="379" t="s">
        <v>378</v>
      </c>
      <c r="AR60" s="915" t="s">
        <v>379</v>
      </c>
      <c r="AS60" s="1045"/>
      <c r="AT60" s="380"/>
      <c r="AV60" s="315" t="s">
        <v>281</v>
      </c>
      <c r="AW60" s="17" t="s">
        <v>282</v>
      </c>
      <c r="AX60" s="194" t="s">
        <v>142</v>
      </c>
      <c r="AY60" s="388">
        <v>706.1673815712273</v>
      </c>
      <c r="AZ60" s="388">
        <v>730.0441222641443</v>
      </c>
      <c r="BA60" s="388">
        <v>3415.9409062410746</v>
      </c>
      <c r="BB60" s="389">
        <v>3378.756540116464</v>
      </c>
      <c r="BC60" s="1091" t="s">
        <v>368</v>
      </c>
      <c r="BD60" s="1091" t="s">
        <v>368</v>
      </c>
      <c r="BF60" s="315" t="s">
        <v>281</v>
      </c>
      <c r="BG60" s="17" t="s">
        <v>282</v>
      </c>
      <c r="BH60" s="194" t="s">
        <v>142</v>
      </c>
      <c r="BI60" s="388" t="s">
        <v>198</v>
      </c>
      <c r="BJ60" s="388" t="s">
        <v>198</v>
      </c>
      <c r="BK60" s="388" t="s">
        <v>198</v>
      </c>
      <c r="BL60" s="389" t="s">
        <v>198</v>
      </c>
    </row>
    <row r="61" spans="1:64" s="79" customFormat="1" ht="15" customHeight="1" thickBot="1">
      <c r="A61" s="910" t="s">
        <v>283</v>
      </c>
      <c r="B61" s="434" t="s">
        <v>284</v>
      </c>
      <c r="C61" s="864" t="s">
        <v>305</v>
      </c>
      <c r="D61" s="866">
        <v>1381.379728115079</v>
      </c>
      <c r="E61" s="866">
        <v>925924.587</v>
      </c>
      <c r="F61" s="866">
        <v>1420.7237716016891</v>
      </c>
      <c r="G61" s="866">
        <v>911398.705</v>
      </c>
      <c r="H61" s="866">
        <v>120.80470888377775</v>
      </c>
      <c r="I61" s="866">
        <v>154477.603</v>
      </c>
      <c r="J61" s="866">
        <v>109.23907490218888</v>
      </c>
      <c r="K61" s="867">
        <v>113888.247</v>
      </c>
      <c r="L61" s="868"/>
      <c r="M61" s="869"/>
      <c r="N61" s="746"/>
      <c r="O61" s="747"/>
      <c r="P61" s="870"/>
      <c r="Q61" s="870"/>
      <c r="R61" s="870"/>
      <c r="S61" s="871"/>
      <c r="T61" s="872" t="s">
        <v>367</v>
      </c>
      <c r="U61" s="8" t="s">
        <v>367</v>
      </c>
      <c r="V61" s="8" t="s">
        <v>367</v>
      </c>
      <c r="W61" s="8" t="s">
        <v>367</v>
      </c>
      <c r="X61" s="872" t="s">
        <v>367</v>
      </c>
      <c r="Y61" s="8" t="s">
        <v>367</v>
      </c>
      <c r="Z61" s="8" t="s">
        <v>367</v>
      </c>
      <c r="AA61" s="873" t="s">
        <v>367</v>
      </c>
      <c r="AB61" s="4" t="s">
        <v>283</v>
      </c>
      <c r="AC61" s="17" t="s">
        <v>284</v>
      </c>
      <c r="AD61" s="77" t="s">
        <v>305</v>
      </c>
      <c r="AE61" s="729"/>
      <c r="AF61" s="729"/>
      <c r="AG61" s="729"/>
      <c r="AH61" s="729"/>
      <c r="AI61" s="729"/>
      <c r="AJ61" s="729"/>
      <c r="AK61" s="729"/>
      <c r="AL61" s="767"/>
      <c r="AM61" s="90"/>
      <c r="AN61" s="225" t="s">
        <v>283</v>
      </c>
      <c r="AO61" s="17" t="s">
        <v>284</v>
      </c>
      <c r="AP61" s="77" t="s">
        <v>305</v>
      </c>
      <c r="AQ61" s="379" t="s">
        <v>380</v>
      </c>
      <c r="AR61" s="915" t="s">
        <v>381</v>
      </c>
      <c r="AS61" s="1045"/>
      <c r="AT61" s="380"/>
      <c r="AV61" s="315" t="s">
        <v>283</v>
      </c>
      <c r="AW61" s="46" t="s">
        <v>284</v>
      </c>
      <c r="AX61" s="188" t="s">
        <v>142</v>
      </c>
      <c r="AY61" s="393">
        <v>670.2896880233237</v>
      </c>
      <c r="AZ61" s="393">
        <v>641.5031008966024</v>
      </c>
      <c r="BA61" s="393">
        <v>1278.7382580311323</v>
      </c>
      <c r="BB61" s="394">
        <v>1042.559607008517</v>
      </c>
      <c r="BC61" s="1091" t="s">
        <v>368</v>
      </c>
      <c r="BD61" s="1091" t="s">
        <v>368</v>
      </c>
      <c r="BF61" s="315" t="s">
        <v>283</v>
      </c>
      <c r="BG61" s="46" t="s">
        <v>284</v>
      </c>
      <c r="BH61" s="188" t="s">
        <v>142</v>
      </c>
      <c r="BI61" s="393" t="s">
        <v>198</v>
      </c>
      <c r="BJ61" s="393" t="s">
        <v>198</v>
      </c>
      <c r="BK61" s="393" t="s">
        <v>198</v>
      </c>
      <c r="BL61" s="394" t="s">
        <v>198</v>
      </c>
    </row>
    <row r="62" spans="1:64" s="79" customFormat="1" ht="15" customHeight="1" thickBot="1">
      <c r="A62" s="863" t="s">
        <v>172</v>
      </c>
      <c r="B62" s="441" t="s">
        <v>285</v>
      </c>
      <c r="C62" s="847" t="s">
        <v>305</v>
      </c>
      <c r="D62" s="866">
        <v>235</v>
      </c>
      <c r="E62" s="866">
        <v>226142.153</v>
      </c>
      <c r="F62" s="866">
        <v>244</v>
      </c>
      <c r="G62" s="866">
        <v>268871.759</v>
      </c>
      <c r="H62" s="866">
        <v>15</v>
      </c>
      <c r="I62" s="866">
        <v>33487.099</v>
      </c>
      <c r="J62" s="866">
        <v>17</v>
      </c>
      <c r="K62" s="867">
        <v>39119.401</v>
      </c>
      <c r="L62" s="868"/>
      <c r="M62" s="869"/>
      <c r="N62" s="746"/>
      <c r="O62" s="747"/>
      <c r="P62" s="870"/>
      <c r="Q62" s="870"/>
      <c r="R62" s="870"/>
      <c r="S62" s="871"/>
      <c r="T62" s="872" t="s">
        <v>367</v>
      </c>
      <c r="U62" s="8" t="s">
        <v>367</v>
      </c>
      <c r="V62" s="8" t="s">
        <v>367</v>
      </c>
      <c r="W62" s="8" t="s">
        <v>367</v>
      </c>
      <c r="X62" s="872" t="s">
        <v>367</v>
      </c>
      <c r="Y62" s="8" t="s">
        <v>367</v>
      </c>
      <c r="Z62" s="8" t="s">
        <v>367</v>
      </c>
      <c r="AA62" s="873" t="s">
        <v>367</v>
      </c>
      <c r="AB62" s="2" t="s">
        <v>172</v>
      </c>
      <c r="AC62" s="19" t="s">
        <v>285</v>
      </c>
      <c r="AD62" s="77" t="s">
        <v>305</v>
      </c>
      <c r="AE62" s="729"/>
      <c r="AF62" s="729"/>
      <c r="AG62" s="729"/>
      <c r="AH62" s="729"/>
      <c r="AI62" s="729"/>
      <c r="AJ62" s="729"/>
      <c r="AK62" s="729"/>
      <c r="AL62" s="767"/>
      <c r="AM62" s="90"/>
      <c r="AN62" s="225" t="s">
        <v>172</v>
      </c>
      <c r="AO62" s="19" t="s">
        <v>285</v>
      </c>
      <c r="AP62" s="77" t="s">
        <v>305</v>
      </c>
      <c r="AQ62" s="379">
        <v>988</v>
      </c>
      <c r="AR62" s="915">
        <v>999</v>
      </c>
      <c r="AS62" s="1045"/>
      <c r="AT62" s="380"/>
      <c r="AV62" s="312">
        <v>10.2</v>
      </c>
      <c r="AW62" s="47" t="s">
        <v>285</v>
      </c>
      <c r="AX62" s="201" t="s">
        <v>142</v>
      </c>
      <c r="AY62" s="395">
        <v>962.3070340425531</v>
      </c>
      <c r="AZ62" s="395">
        <v>1101.9334385245902</v>
      </c>
      <c r="BA62" s="395">
        <v>2232.473266666667</v>
      </c>
      <c r="BB62" s="396">
        <v>2301.1412352941175</v>
      </c>
      <c r="BC62" s="1091" t="s">
        <v>368</v>
      </c>
      <c r="BD62" s="1091" t="s">
        <v>368</v>
      </c>
      <c r="BF62" s="312">
        <v>10.2</v>
      </c>
      <c r="BG62" s="47" t="s">
        <v>285</v>
      </c>
      <c r="BH62" s="201" t="s">
        <v>142</v>
      </c>
      <c r="BI62" s="395" t="s">
        <v>198</v>
      </c>
      <c r="BJ62" s="395" t="s">
        <v>198</v>
      </c>
      <c r="BK62" s="395" t="s">
        <v>198</v>
      </c>
      <c r="BL62" s="396" t="s">
        <v>198</v>
      </c>
    </row>
    <row r="63" spans="1:64" s="376" customFormat="1" ht="15" customHeight="1">
      <c r="A63" s="908" t="s">
        <v>173</v>
      </c>
      <c r="B63" s="874" t="s">
        <v>286</v>
      </c>
      <c r="C63" s="912" t="s">
        <v>305</v>
      </c>
      <c r="D63" s="305">
        <v>2191</v>
      </c>
      <c r="E63" s="305">
        <v>1321524.435</v>
      </c>
      <c r="F63" s="305">
        <v>2149</v>
      </c>
      <c r="G63" s="305">
        <v>1330025.539</v>
      </c>
      <c r="H63" s="305">
        <v>393</v>
      </c>
      <c r="I63" s="305">
        <v>355118.001</v>
      </c>
      <c r="J63" s="305">
        <v>373</v>
      </c>
      <c r="K63" s="855">
        <v>369420.92300000007</v>
      </c>
      <c r="L63" s="877" t="s">
        <v>367</v>
      </c>
      <c r="M63" s="878" t="s">
        <v>367</v>
      </c>
      <c r="N63" s="879" t="s">
        <v>367</v>
      </c>
      <c r="O63" s="880" t="s">
        <v>367</v>
      </c>
      <c r="P63" s="881" t="s">
        <v>367</v>
      </c>
      <c r="Q63" s="881" t="s">
        <v>367</v>
      </c>
      <c r="R63" s="881" t="s">
        <v>367</v>
      </c>
      <c r="S63" s="882" t="s">
        <v>367</v>
      </c>
      <c r="T63" s="858" t="s">
        <v>367</v>
      </c>
      <c r="U63" s="722" t="s">
        <v>367</v>
      </c>
      <c r="V63" s="722" t="s">
        <v>367</v>
      </c>
      <c r="W63" s="722" t="s">
        <v>367</v>
      </c>
      <c r="X63" s="858" t="s">
        <v>367</v>
      </c>
      <c r="Y63" s="722" t="s">
        <v>367</v>
      </c>
      <c r="Z63" s="722" t="s">
        <v>367</v>
      </c>
      <c r="AA63" s="859" t="s">
        <v>367</v>
      </c>
      <c r="AB63" s="4" t="s">
        <v>173</v>
      </c>
      <c r="AC63" s="19" t="s">
        <v>286</v>
      </c>
      <c r="AD63" s="77" t="s">
        <v>305</v>
      </c>
      <c r="AE63" s="883">
        <v>-1.4921397450962104E-13</v>
      </c>
      <c r="AF63" s="883">
        <v>7.639755494892597E-11</v>
      </c>
      <c r="AG63" s="883">
        <v>0</v>
      </c>
      <c r="AH63" s="883">
        <v>1.8189894035458565E-10</v>
      </c>
      <c r="AI63" s="883">
        <v>0</v>
      </c>
      <c r="AJ63" s="883">
        <v>0</v>
      </c>
      <c r="AK63" s="883">
        <v>0</v>
      </c>
      <c r="AL63" s="884">
        <v>8.003553375601768E-11</v>
      </c>
      <c r="AM63" s="862"/>
      <c r="AN63" s="225" t="s">
        <v>173</v>
      </c>
      <c r="AO63" s="19" t="s">
        <v>286</v>
      </c>
      <c r="AP63" s="118" t="s">
        <v>305</v>
      </c>
      <c r="AQ63" s="379">
        <v>3599</v>
      </c>
      <c r="AR63" s="915">
        <v>3670</v>
      </c>
      <c r="AS63" s="1045"/>
      <c r="AT63" s="380"/>
      <c r="AV63" s="315">
        <v>10.3</v>
      </c>
      <c r="AW63" s="19" t="s">
        <v>286</v>
      </c>
      <c r="AX63" s="202" t="s">
        <v>142</v>
      </c>
      <c r="AY63" s="384">
        <v>603.1603993610224</v>
      </c>
      <c r="AZ63" s="384">
        <v>618.904392275477</v>
      </c>
      <c r="BA63" s="384">
        <v>903.6081450381679</v>
      </c>
      <c r="BB63" s="385">
        <v>990.4046193029493</v>
      </c>
      <c r="BC63" s="1091" t="s">
        <v>368</v>
      </c>
      <c r="BD63" s="1091" t="s">
        <v>368</v>
      </c>
      <c r="BF63" s="315">
        <v>10.3</v>
      </c>
      <c r="BG63" s="19" t="s">
        <v>286</v>
      </c>
      <c r="BH63" s="202" t="s">
        <v>142</v>
      </c>
      <c r="BI63" s="384" t="s">
        <v>198</v>
      </c>
      <c r="BJ63" s="384" t="s">
        <v>198</v>
      </c>
      <c r="BK63" s="384" t="s">
        <v>198</v>
      </c>
      <c r="BL63" s="385" t="s">
        <v>198</v>
      </c>
    </row>
    <row r="64" spans="1:64" s="79" customFormat="1" ht="15" customHeight="1">
      <c r="A64" s="910" t="s">
        <v>237</v>
      </c>
      <c r="B64" s="427" t="s">
        <v>287</v>
      </c>
      <c r="C64" s="864" t="s">
        <v>305</v>
      </c>
      <c r="D64" s="866">
        <v>1108</v>
      </c>
      <c r="E64" s="866">
        <v>459268.322</v>
      </c>
      <c r="F64" s="866">
        <v>1069</v>
      </c>
      <c r="G64" s="866">
        <v>406680.629</v>
      </c>
      <c r="H64" s="866">
        <v>172</v>
      </c>
      <c r="I64" s="866">
        <v>40929.055</v>
      </c>
      <c r="J64" s="866">
        <v>192</v>
      </c>
      <c r="K64" s="867">
        <v>56593.469</v>
      </c>
      <c r="L64" s="868"/>
      <c r="M64" s="869"/>
      <c r="N64" s="746"/>
      <c r="O64" s="747"/>
      <c r="P64" s="870"/>
      <c r="Q64" s="870"/>
      <c r="R64" s="870"/>
      <c r="S64" s="871"/>
      <c r="T64" s="872" t="s">
        <v>367</v>
      </c>
      <c r="U64" s="8" t="s">
        <v>367</v>
      </c>
      <c r="V64" s="8" t="s">
        <v>367</v>
      </c>
      <c r="W64" s="8" t="s">
        <v>367</v>
      </c>
      <c r="X64" s="872" t="s">
        <v>367</v>
      </c>
      <c r="Y64" s="8" t="s">
        <v>367</v>
      </c>
      <c r="Z64" s="8" t="s">
        <v>367</v>
      </c>
      <c r="AA64" s="873" t="s">
        <v>367</v>
      </c>
      <c r="AB64" s="4" t="s">
        <v>237</v>
      </c>
      <c r="AC64" s="17" t="s">
        <v>287</v>
      </c>
      <c r="AD64" s="77" t="s">
        <v>305</v>
      </c>
      <c r="AE64" s="729"/>
      <c r="AF64" s="729"/>
      <c r="AG64" s="729"/>
      <c r="AH64" s="729"/>
      <c r="AI64" s="729"/>
      <c r="AJ64" s="729"/>
      <c r="AK64" s="729"/>
      <c r="AL64" s="767"/>
      <c r="AM64" s="90"/>
      <c r="AN64" s="225" t="s">
        <v>237</v>
      </c>
      <c r="AO64" s="17" t="s">
        <v>287</v>
      </c>
      <c r="AP64" s="77" t="s">
        <v>305</v>
      </c>
      <c r="AQ64" s="379" t="s">
        <v>382</v>
      </c>
      <c r="AR64" s="915" t="s">
        <v>383</v>
      </c>
      <c r="AS64" s="1045"/>
      <c r="AT64" s="380"/>
      <c r="AV64" s="315" t="s">
        <v>237</v>
      </c>
      <c r="AW64" s="17" t="s">
        <v>287</v>
      </c>
      <c r="AX64" s="194" t="s">
        <v>142</v>
      </c>
      <c r="AY64" s="384">
        <v>414.50209566787004</v>
      </c>
      <c r="AZ64" s="384">
        <v>380.43089710009355</v>
      </c>
      <c r="BA64" s="388">
        <v>237.95962209302326</v>
      </c>
      <c r="BB64" s="389">
        <v>294.75765104166663</v>
      </c>
      <c r="BC64" s="1091" t="s">
        <v>368</v>
      </c>
      <c r="BD64" s="1091" t="s">
        <v>368</v>
      </c>
      <c r="BF64" s="315" t="s">
        <v>237</v>
      </c>
      <c r="BG64" s="17" t="s">
        <v>287</v>
      </c>
      <c r="BH64" s="194" t="s">
        <v>142</v>
      </c>
      <c r="BI64" s="384" t="s">
        <v>198</v>
      </c>
      <c r="BJ64" s="384" t="s">
        <v>198</v>
      </c>
      <c r="BK64" s="388" t="s">
        <v>198</v>
      </c>
      <c r="BL64" s="389" t="s">
        <v>198</v>
      </c>
    </row>
    <row r="65" spans="1:64" s="79" customFormat="1" ht="15" customHeight="1">
      <c r="A65" s="910" t="s">
        <v>238</v>
      </c>
      <c r="B65" s="427" t="s">
        <v>93</v>
      </c>
      <c r="C65" s="864" t="s">
        <v>305</v>
      </c>
      <c r="D65" s="866">
        <v>731.2257694713514</v>
      </c>
      <c r="E65" s="866">
        <v>607021.886</v>
      </c>
      <c r="F65" s="866">
        <v>731.7739409771335</v>
      </c>
      <c r="G65" s="866">
        <v>650350.617</v>
      </c>
      <c r="H65" s="866">
        <v>142.30769267365838</v>
      </c>
      <c r="I65" s="866">
        <v>210533.462</v>
      </c>
      <c r="J65" s="866">
        <v>114.3589627274226</v>
      </c>
      <c r="K65" s="867">
        <v>199058.176</v>
      </c>
      <c r="L65" s="868"/>
      <c r="M65" s="869"/>
      <c r="N65" s="746"/>
      <c r="O65" s="747"/>
      <c r="P65" s="870"/>
      <c r="Q65" s="870"/>
      <c r="R65" s="870"/>
      <c r="S65" s="871"/>
      <c r="T65" s="872" t="s">
        <v>367</v>
      </c>
      <c r="U65" s="8" t="s">
        <v>367</v>
      </c>
      <c r="V65" s="8" t="s">
        <v>367</v>
      </c>
      <c r="W65" s="8" t="s">
        <v>367</v>
      </c>
      <c r="X65" s="872" t="s">
        <v>367</v>
      </c>
      <c r="Y65" s="8" t="s">
        <v>367</v>
      </c>
      <c r="Z65" s="8" t="s">
        <v>367</v>
      </c>
      <c r="AA65" s="873" t="s">
        <v>367</v>
      </c>
      <c r="AB65" s="4" t="s">
        <v>238</v>
      </c>
      <c r="AC65" s="17" t="s">
        <v>93</v>
      </c>
      <c r="AD65" s="77" t="s">
        <v>305</v>
      </c>
      <c r="AE65" s="729"/>
      <c r="AF65" s="729"/>
      <c r="AG65" s="729"/>
      <c r="AH65" s="729"/>
      <c r="AI65" s="729"/>
      <c r="AJ65" s="729"/>
      <c r="AK65" s="729"/>
      <c r="AL65" s="767"/>
      <c r="AM65" s="90"/>
      <c r="AN65" s="225" t="s">
        <v>238</v>
      </c>
      <c r="AO65" s="17" t="s">
        <v>93</v>
      </c>
      <c r="AP65" s="77" t="s">
        <v>305</v>
      </c>
      <c r="AQ65" s="379" t="s">
        <v>384</v>
      </c>
      <c r="AR65" s="915" t="s">
        <v>385</v>
      </c>
      <c r="AS65" s="1045"/>
      <c r="AT65" s="380"/>
      <c r="AV65" s="315" t="s">
        <v>238</v>
      </c>
      <c r="AW65" s="17" t="s">
        <v>93</v>
      </c>
      <c r="AX65" s="194" t="s">
        <v>142</v>
      </c>
      <c r="AY65" s="384">
        <v>830.142907078964</v>
      </c>
      <c r="AZ65" s="384">
        <v>888.7315885170639</v>
      </c>
      <c r="BA65" s="388">
        <v>1479.4243237630008</v>
      </c>
      <c r="BB65" s="389">
        <v>1740.6434200916992</v>
      </c>
      <c r="BC65" s="1091" t="s">
        <v>368</v>
      </c>
      <c r="BD65" s="1091" t="s">
        <v>368</v>
      </c>
      <c r="BF65" s="315" t="s">
        <v>238</v>
      </c>
      <c r="BG65" s="17" t="s">
        <v>93</v>
      </c>
      <c r="BH65" s="194" t="s">
        <v>142</v>
      </c>
      <c r="BI65" s="384" t="s">
        <v>198</v>
      </c>
      <c r="BJ65" s="384" t="s">
        <v>198</v>
      </c>
      <c r="BK65" s="388" t="s">
        <v>198</v>
      </c>
      <c r="BL65" s="389" t="s">
        <v>198</v>
      </c>
    </row>
    <row r="66" spans="1:64" s="79" customFormat="1" ht="15" customHeight="1">
      <c r="A66" s="910" t="s">
        <v>239</v>
      </c>
      <c r="B66" s="427" t="s">
        <v>288</v>
      </c>
      <c r="C66" s="864" t="s">
        <v>305</v>
      </c>
      <c r="D66" s="866">
        <v>296.19066854278606</v>
      </c>
      <c r="E66" s="866">
        <v>227744.131</v>
      </c>
      <c r="F66" s="866">
        <v>271.8680717998237</v>
      </c>
      <c r="G66" s="866">
        <v>232985.946</v>
      </c>
      <c r="H66" s="866">
        <v>52.46091757709202</v>
      </c>
      <c r="I66" s="866">
        <v>87294.067</v>
      </c>
      <c r="J66" s="866">
        <v>38.789954214340874</v>
      </c>
      <c r="K66" s="867">
        <v>93654.954</v>
      </c>
      <c r="L66" s="868"/>
      <c r="M66" s="869"/>
      <c r="N66" s="746"/>
      <c r="O66" s="747"/>
      <c r="P66" s="870"/>
      <c r="Q66" s="870"/>
      <c r="R66" s="870"/>
      <c r="S66" s="871"/>
      <c r="T66" s="872" t="s">
        <v>367</v>
      </c>
      <c r="U66" s="8" t="s">
        <v>367</v>
      </c>
      <c r="V66" s="8" t="s">
        <v>367</v>
      </c>
      <c r="W66" s="8" t="s">
        <v>367</v>
      </c>
      <c r="X66" s="872" t="s">
        <v>367</v>
      </c>
      <c r="Y66" s="8" t="s">
        <v>367</v>
      </c>
      <c r="Z66" s="8" t="s">
        <v>367</v>
      </c>
      <c r="AA66" s="873" t="s">
        <v>367</v>
      </c>
      <c r="AB66" s="4" t="s">
        <v>239</v>
      </c>
      <c r="AC66" s="17" t="s">
        <v>288</v>
      </c>
      <c r="AD66" s="77" t="s">
        <v>305</v>
      </c>
      <c r="AE66" s="729"/>
      <c r="AF66" s="729"/>
      <c r="AG66" s="729"/>
      <c r="AH66" s="729"/>
      <c r="AI66" s="729"/>
      <c r="AJ66" s="729"/>
      <c r="AK66" s="729"/>
      <c r="AL66" s="767"/>
      <c r="AM66" s="90"/>
      <c r="AN66" s="225" t="s">
        <v>239</v>
      </c>
      <c r="AO66" s="17" t="s">
        <v>288</v>
      </c>
      <c r="AP66" s="77" t="s">
        <v>305</v>
      </c>
      <c r="AQ66" s="379" t="s">
        <v>386</v>
      </c>
      <c r="AR66" s="915" t="s">
        <v>387</v>
      </c>
      <c r="AS66" s="1045"/>
      <c r="AT66" s="380"/>
      <c r="AV66" s="315" t="s">
        <v>239</v>
      </c>
      <c r="AW66" s="17" t="s">
        <v>288</v>
      </c>
      <c r="AX66" s="194" t="s">
        <v>142</v>
      </c>
      <c r="AY66" s="388">
        <v>768.9105538687872</v>
      </c>
      <c r="AZ66" s="388">
        <v>856.9816398725459</v>
      </c>
      <c r="BA66" s="398">
        <v>1663.9828472637787</v>
      </c>
      <c r="BB66" s="399">
        <v>2414.4125946241825</v>
      </c>
      <c r="BC66" s="1091" t="s">
        <v>368</v>
      </c>
      <c r="BD66" s="1091" t="s">
        <v>368</v>
      </c>
      <c r="BF66" s="315" t="s">
        <v>239</v>
      </c>
      <c r="BG66" s="17" t="s">
        <v>288</v>
      </c>
      <c r="BH66" s="194" t="s">
        <v>142</v>
      </c>
      <c r="BI66" s="388" t="s">
        <v>198</v>
      </c>
      <c r="BJ66" s="388" t="s">
        <v>198</v>
      </c>
      <c r="BK66" s="398" t="s">
        <v>198</v>
      </c>
      <c r="BL66" s="399" t="s">
        <v>198</v>
      </c>
    </row>
    <row r="67" spans="1:64" s="79" customFormat="1" ht="15" customHeight="1" thickBot="1">
      <c r="A67" s="910" t="s">
        <v>289</v>
      </c>
      <c r="B67" s="434" t="s">
        <v>290</v>
      </c>
      <c r="C67" s="864" t="s">
        <v>305</v>
      </c>
      <c r="D67" s="866">
        <v>55.58356198586265</v>
      </c>
      <c r="E67" s="866">
        <v>27490.096</v>
      </c>
      <c r="F67" s="866">
        <v>76.35798722304281</v>
      </c>
      <c r="G67" s="866">
        <v>40008.347</v>
      </c>
      <c r="H67" s="866">
        <v>26.231389749249605</v>
      </c>
      <c r="I67" s="866">
        <v>16361.417</v>
      </c>
      <c r="J67" s="866">
        <v>27.851083058236533</v>
      </c>
      <c r="K67" s="867">
        <v>20114.324</v>
      </c>
      <c r="L67" s="868"/>
      <c r="M67" s="869"/>
      <c r="N67" s="746"/>
      <c r="O67" s="747"/>
      <c r="P67" s="870"/>
      <c r="Q67" s="870"/>
      <c r="R67" s="870"/>
      <c r="S67" s="871"/>
      <c r="T67" s="872" t="s">
        <v>367</v>
      </c>
      <c r="U67" s="8" t="s">
        <v>367</v>
      </c>
      <c r="V67" s="8" t="s">
        <v>367</v>
      </c>
      <c r="W67" s="8" t="s">
        <v>367</v>
      </c>
      <c r="X67" s="872" t="s">
        <v>367</v>
      </c>
      <c r="Y67" s="8" t="s">
        <v>367</v>
      </c>
      <c r="Z67" s="8" t="s">
        <v>367</v>
      </c>
      <c r="AA67" s="873" t="s">
        <v>367</v>
      </c>
      <c r="AB67" s="4" t="s">
        <v>289</v>
      </c>
      <c r="AC67" s="17" t="s">
        <v>290</v>
      </c>
      <c r="AD67" s="77" t="s">
        <v>305</v>
      </c>
      <c r="AE67" s="729"/>
      <c r="AF67" s="729"/>
      <c r="AG67" s="729"/>
      <c r="AH67" s="729"/>
      <c r="AI67" s="729"/>
      <c r="AJ67" s="729"/>
      <c r="AK67" s="729"/>
      <c r="AL67" s="767"/>
      <c r="AM67" s="90"/>
      <c r="AN67" s="225" t="s">
        <v>289</v>
      </c>
      <c r="AO67" s="17" t="s">
        <v>290</v>
      </c>
      <c r="AP67" s="77" t="s">
        <v>305</v>
      </c>
      <c r="AQ67" s="379" t="s">
        <v>388</v>
      </c>
      <c r="AR67" s="915" t="s">
        <v>389</v>
      </c>
      <c r="AS67" s="1045"/>
      <c r="AT67" s="380"/>
      <c r="AV67" s="315" t="s">
        <v>289</v>
      </c>
      <c r="AW67" s="46" t="s">
        <v>290</v>
      </c>
      <c r="AX67" s="188" t="s">
        <v>142</v>
      </c>
      <c r="AY67" s="393">
        <v>494.5724062626995</v>
      </c>
      <c r="AZ67" s="393">
        <v>523.9575904893227</v>
      </c>
      <c r="BA67" s="393">
        <v>623.7342800515572</v>
      </c>
      <c r="BB67" s="394">
        <v>722.2097595968174</v>
      </c>
      <c r="BC67" s="1091" t="s">
        <v>368</v>
      </c>
      <c r="BD67" s="1091" t="s">
        <v>368</v>
      </c>
      <c r="BF67" s="315" t="s">
        <v>289</v>
      </c>
      <c r="BG67" s="46" t="s">
        <v>290</v>
      </c>
      <c r="BH67" s="188" t="s">
        <v>142</v>
      </c>
      <c r="BI67" s="393" t="s">
        <v>198</v>
      </c>
      <c r="BJ67" s="393" t="s">
        <v>198</v>
      </c>
      <c r="BK67" s="393" t="s">
        <v>198</v>
      </c>
      <c r="BL67" s="394" t="s">
        <v>198</v>
      </c>
    </row>
    <row r="68" spans="1:64" s="79" customFormat="1" ht="15" customHeight="1" thickBot="1">
      <c r="A68" s="918" t="s">
        <v>174</v>
      </c>
      <c r="B68" s="439" t="s">
        <v>18</v>
      </c>
      <c r="C68" s="919" t="s">
        <v>305</v>
      </c>
      <c r="D68" s="866">
        <v>150</v>
      </c>
      <c r="E68" s="866">
        <v>88509.913</v>
      </c>
      <c r="F68" s="920">
        <v>145</v>
      </c>
      <c r="G68" s="920">
        <v>92791.462</v>
      </c>
      <c r="H68" s="866">
        <v>120</v>
      </c>
      <c r="I68" s="866">
        <v>80430.982</v>
      </c>
      <c r="J68" s="920">
        <v>115</v>
      </c>
      <c r="K68" s="921">
        <v>79986.248</v>
      </c>
      <c r="L68" s="868"/>
      <c r="M68" s="869"/>
      <c r="N68" s="746"/>
      <c r="O68" s="747"/>
      <c r="P68" s="870"/>
      <c r="Q68" s="870"/>
      <c r="R68" s="870"/>
      <c r="S68" s="871"/>
      <c r="T68" s="872" t="s">
        <v>367</v>
      </c>
      <c r="U68" s="8" t="s">
        <v>367</v>
      </c>
      <c r="V68" s="8" t="s">
        <v>367</v>
      </c>
      <c r="W68" s="8" t="s">
        <v>367</v>
      </c>
      <c r="X68" s="872" t="s">
        <v>367</v>
      </c>
      <c r="Y68" s="8" t="s">
        <v>367</v>
      </c>
      <c r="Z68" s="8" t="s">
        <v>367</v>
      </c>
      <c r="AA68" s="873" t="s">
        <v>367</v>
      </c>
      <c r="AB68" s="13" t="s">
        <v>174</v>
      </c>
      <c r="AC68" s="23" t="s">
        <v>18</v>
      </c>
      <c r="AD68" s="78" t="s">
        <v>305</v>
      </c>
      <c r="AE68" s="805"/>
      <c r="AF68" s="805"/>
      <c r="AG68" s="805"/>
      <c r="AH68" s="805"/>
      <c r="AI68" s="805"/>
      <c r="AJ68" s="805"/>
      <c r="AK68" s="805"/>
      <c r="AL68" s="806"/>
      <c r="AM68" s="90"/>
      <c r="AN68" s="227" t="s">
        <v>174</v>
      </c>
      <c r="AO68" s="23" t="s">
        <v>18</v>
      </c>
      <c r="AP68" s="78" t="s">
        <v>305</v>
      </c>
      <c r="AQ68" s="400">
        <v>314</v>
      </c>
      <c r="AR68" s="1051">
        <v>281</v>
      </c>
      <c r="AS68" s="1046"/>
      <c r="AT68" s="1047"/>
      <c r="AV68" s="318">
        <v>10.4</v>
      </c>
      <c r="AW68" s="23" t="s">
        <v>18</v>
      </c>
      <c r="AX68" s="324" t="s">
        <v>142</v>
      </c>
      <c r="AY68" s="381">
        <v>590.0660866666667</v>
      </c>
      <c r="AZ68" s="381">
        <v>639.9411172413793</v>
      </c>
      <c r="BA68" s="381">
        <v>670.2581833333334</v>
      </c>
      <c r="BB68" s="383">
        <v>695.5325913043479</v>
      </c>
      <c r="BC68" s="1091" t="s">
        <v>368</v>
      </c>
      <c r="BD68" s="1091" t="s">
        <v>368</v>
      </c>
      <c r="BF68" s="318">
        <v>10.4</v>
      </c>
      <c r="BG68" s="23" t="s">
        <v>18</v>
      </c>
      <c r="BH68" s="324" t="s">
        <v>142</v>
      </c>
      <c r="BI68" s="381" t="s">
        <v>198</v>
      </c>
      <c r="BJ68" s="381" t="s">
        <v>198</v>
      </c>
      <c r="BK68" s="381" t="s">
        <v>198</v>
      </c>
      <c r="BL68" s="383" t="s">
        <v>198</v>
      </c>
    </row>
    <row r="69" spans="1:20" ht="15" customHeight="1" thickBot="1">
      <c r="A69" s="34"/>
      <c r="B69" s="127"/>
      <c r="C69" s="128"/>
      <c r="D69" s="34"/>
      <c r="E69" s="34"/>
      <c r="F69" s="34"/>
      <c r="G69" s="34"/>
      <c r="H69" s="34"/>
      <c r="I69" s="34"/>
      <c r="J69" s="34"/>
      <c r="K69" s="34"/>
      <c r="M69" s="10"/>
      <c r="N69" s="10"/>
      <c r="O69" s="91"/>
      <c r="P69" s="10"/>
      <c r="Q69" s="10"/>
      <c r="R69" s="10"/>
      <c r="T69" s="346"/>
    </row>
    <row r="70" spans="1:28" ht="12.75" customHeight="1" thickBot="1">
      <c r="A70" s="126"/>
      <c r="B70" s="401"/>
      <c r="C70" s="402" t="s">
        <v>158</v>
      </c>
      <c r="D70" s="328">
        <v>0</v>
      </c>
      <c r="E70" s="328">
        <v>0</v>
      </c>
      <c r="F70" s="328">
        <v>0</v>
      </c>
      <c r="G70" s="328">
        <v>0</v>
      </c>
      <c r="H70" s="328">
        <v>0</v>
      </c>
      <c r="I70" s="328">
        <v>0</v>
      </c>
      <c r="J70" s="328">
        <v>0</v>
      </c>
      <c r="K70" s="329">
        <v>0</v>
      </c>
      <c r="M70" s="10"/>
      <c r="N70" s="10"/>
      <c r="O70" s="10"/>
      <c r="P70" s="10"/>
      <c r="Q70" s="10"/>
      <c r="R70" s="10"/>
      <c r="T70" s="346"/>
      <c r="AB70" s="79"/>
    </row>
    <row r="71" spans="1:28" ht="12.75" customHeight="1" thickBot="1">
      <c r="A71" s="126"/>
      <c r="B71" s="126"/>
      <c r="C71" s="402" t="s">
        <v>175</v>
      </c>
      <c r="D71" s="328">
        <v>-4</v>
      </c>
      <c r="E71" s="328">
        <v>-4</v>
      </c>
      <c r="F71" s="328">
        <v>-4</v>
      </c>
      <c r="G71" s="328">
        <v>-4</v>
      </c>
      <c r="H71" s="328">
        <v>-4</v>
      </c>
      <c r="I71" s="328">
        <v>-4</v>
      </c>
      <c r="J71" s="328">
        <v>-4</v>
      </c>
      <c r="K71" s="328">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
        <v>36</v>
      </c>
      <c r="AD103" s="56"/>
    </row>
    <row r="104" spans="2:30" ht="12.75" customHeight="1" hidden="1">
      <c r="B104" s="55" t="s">
        <v>37</v>
      </c>
      <c r="C104" s="105" t="s">
        <v>305</v>
      </c>
      <c r="D104" s="68">
        <v>2771.826702033599</v>
      </c>
      <c r="E104" s="68">
        <v>1826558.1720000003</v>
      </c>
      <c r="F104" s="68">
        <v>2793.6107819923227</v>
      </c>
      <c r="G104" s="68">
        <v>1801220.994</v>
      </c>
      <c r="H104" s="68">
        <v>190</v>
      </c>
      <c r="I104" s="68">
        <v>392434.731</v>
      </c>
      <c r="J104" s="68">
        <v>173</v>
      </c>
      <c r="K104" s="84">
        <v>334386.19</v>
      </c>
      <c r="AB104" s="103"/>
      <c r="AC104" s="107" t="s">
        <v>37</v>
      </c>
      <c r="AD104" s="102"/>
    </row>
    <row r="105" spans="2:30" ht="12.75" customHeight="1" hidden="1">
      <c r="B105" s="99" t="s">
        <v>39</v>
      </c>
      <c r="C105" s="106" t="s">
        <v>305</v>
      </c>
      <c r="D105" s="100">
        <v>2576</v>
      </c>
      <c r="E105" s="100">
        <v>1636176.501</v>
      </c>
      <c r="F105" s="100">
        <v>2538</v>
      </c>
      <c r="G105" s="100">
        <v>1691688.7600000002</v>
      </c>
      <c r="H105" s="100">
        <v>528</v>
      </c>
      <c r="I105" s="100">
        <v>469036.082</v>
      </c>
      <c r="J105" s="100">
        <v>505</v>
      </c>
      <c r="K105" s="101">
        <v>488526.5720000001</v>
      </c>
      <c r="AB105" s="80"/>
      <c r="AC105" s="108" t="s">
        <v>39</v>
      </c>
      <c r="AD105" s="102"/>
    </row>
    <row r="106" spans="2:30" ht="12.75" customHeight="1" hidden="1" thickBot="1">
      <c r="B106" s="99" t="s">
        <v>48</v>
      </c>
      <c r="C106" s="106" t="s">
        <v>305</v>
      </c>
      <c r="D106" s="403">
        <v>2191</v>
      </c>
      <c r="E106" s="403">
        <v>1321524.435</v>
      </c>
      <c r="F106" s="403">
        <v>2149</v>
      </c>
      <c r="G106" s="403">
        <v>1330025.539</v>
      </c>
      <c r="H106" s="403">
        <v>393</v>
      </c>
      <c r="I106" s="403">
        <v>355118.001</v>
      </c>
      <c r="J106" s="403">
        <v>373</v>
      </c>
      <c r="K106" s="404">
        <v>369420.92300000007</v>
      </c>
      <c r="AB106" s="405"/>
      <c r="AC106" s="406" t="s">
        <v>48</v>
      </c>
      <c r="AD106" s="102"/>
    </row>
    <row r="107" spans="1:56" s="79" customFormat="1" ht="15" customHeight="1" hidden="1" thickBot="1">
      <c r="A107" s="51"/>
      <c r="B107" s="111" t="s">
        <v>301</v>
      </c>
      <c r="C107" s="110" t="s">
        <v>49</v>
      </c>
      <c r="D107" s="407">
        <v>43.926975986944356</v>
      </c>
      <c r="E107" s="407">
        <v>6201.588</v>
      </c>
      <c r="F107" s="407">
        <v>52.88601641791045</v>
      </c>
      <c r="G107" s="407">
        <v>5903.786</v>
      </c>
      <c r="H107" s="407">
        <v>0.03247565328929798</v>
      </c>
      <c r="I107" s="407">
        <v>1726.711</v>
      </c>
      <c r="J107" s="407">
        <v>0.03278437196205632</v>
      </c>
      <c r="K107" s="408">
        <v>1833.6139999999998</v>
      </c>
      <c r="L107" s="35"/>
      <c r="M107" s="35"/>
      <c r="N107" s="35"/>
      <c r="O107" s="35"/>
      <c r="P107" s="35"/>
      <c r="Q107" s="35"/>
      <c r="R107" s="35"/>
      <c r="S107" s="35"/>
      <c r="T107" s="35"/>
      <c r="U107" s="35"/>
      <c r="V107" s="35"/>
      <c r="W107" s="35"/>
      <c r="X107" s="35"/>
      <c r="Y107" s="35"/>
      <c r="Z107" s="35"/>
      <c r="AA107" s="346"/>
      <c r="AB107" s="109"/>
      <c r="AC107" s="406" t="s">
        <v>301</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AN2:AR4"/>
    <mergeCell ref="BF2:BI4"/>
    <mergeCell ref="AE7:AL7"/>
    <mergeCell ref="AE8:AH8"/>
    <mergeCell ref="AI8:AL8"/>
    <mergeCell ref="AQ8:AR8"/>
    <mergeCell ref="AY8:AZ8"/>
    <mergeCell ref="BA8:BB8"/>
    <mergeCell ref="BI8:BJ8"/>
    <mergeCell ref="AS8:AT8"/>
    <mergeCell ref="I4:K4"/>
    <mergeCell ref="AB2:AF4"/>
    <mergeCell ref="D8:G8"/>
    <mergeCell ref="H8:K8"/>
    <mergeCell ref="J9:K9"/>
    <mergeCell ref="D9:E9"/>
    <mergeCell ref="H9:I9"/>
    <mergeCell ref="F9:G9"/>
    <mergeCell ref="BK8:BL8"/>
    <mergeCell ref="AE9:AF9"/>
    <mergeCell ref="AG9:AH9"/>
    <mergeCell ref="AI9:AJ9"/>
    <mergeCell ref="AK9:AL9"/>
    <mergeCell ref="D2:D3"/>
    <mergeCell ref="E2:E3"/>
    <mergeCell ref="B6:D6"/>
    <mergeCell ref="AI6:AL6"/>
    <mergeCell ref="H2:I2"/>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horizontalDpi="600" verticalDpi="600" orientation="landscape" pageOrder="overThenDown" paperSize="9" scale="56"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70" zoomScaleNormal="70" zoomScaleSheetLayoutView="100" zoomScalePageLayoutView="0" workbookViewId="0" topLeftCell="A28">
      <selection activeCell="C58" sqref="C58"/>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48"/>
      <c r="B2" s="449"/>
      <c r="C2" s="450"/>
      <c r="D2" s="451" t="s">
        <v>251</v>
      </c>
      <c r="E2" s="922" t="e">
        <v>#REF!</v>
      </c>
      <c r="F2" s="1132" t="s">
        <v>366</v>
      </c>
      <c r="G2" s="692"/>
      <c r="H2" s="692"/>
      <c r="I2" s="692"/>
      <c r="J2" s="692"/>
      <c r="K2" s="692"/>
      <c r="L2" s="692"/>
      <c r="M2" s="7"/>
      <c r="N2" s="6"/>
      <c r="T2" s="228"/>
    </row>
    <row r="3" spans="1:14" ht="16.5" customHeight="1">
      <c r="A3" s="452"/>
      <c r="B3" s="7"/>
      <c r="C3" s="7"/>
      <c r="D3" s="144" t="s">
        <v>214</v>
      </c>
      <c r="E3" s="139"/>
      <c r="F3" s="143" t="e">
        <v>#REF!</v>
      </c>
      <c r="G3" s="692"/>
      <c r="H3" s="692"/>
      <c r="I3" s="692"/>
      <c r="J3" s="692"/>
      <c r="K3" s="692"/>
      <c r="L3" s="692"/>
      <c r="M3" s="7"/>
      <c r="N3" s="6"/>
    </row>
    <row r="4" spans="1:14" ht="16.5" customHeight="1">
      <c r="A4" s="452"/>
      <c r="B4" s="7"/>
      <c r="C4" s="409"/>
      <c r="D4" s="144"/>
      <c r="E4" s="139"/>
      <c r="F4" s="143"/>
      <c r="G4" s="692"/>
      <c r="H4" s="692"/>
      <c r="I4" s="692"/>
      <c r="J4" s="692"/>
      <c r="K4" s="692"/>
      <c r="L4" s="692"/>
      <c r="M4" s="7"/>
      <c r="N4" s="6"/>
    </row>
    <row r="5" spans="1:14" ht="16.5" customHeight="1">
      <c r="A5" s="452"/>
      <c r="B5" s="7"/>
      <c r="C5" s="7"/>
      <c r="D5" s="144" t="s">
        <v>210</v>
      </c>
      <c r="E5" s="139"/>
      <c r="F5" s="143"/>
      <c r="G5" s="692"/>
      <c r="H5" s="692"/>
      <c r="I5" s="692"/>
      <c r="J5" s="692"/>
      <c r="K5" s="692"/>
      <c r="L5" s="692"/>
      <c r="M5" s="7"/>
      <c r="N5" s="6"/>
    </row>
    <row r="6" spans="1:14" ht="16.5" customHeight="1">
      <c r="A6" s="452"/>
      <c r="B6" s="1162" t="s">
        <v>96</v>
      </c>
      <c r="C6" s="1190"/>
      <c r="D6" s="1142" t="e">
        <v>#REF!</v>
      </c>
      <c r="E6" s="1136"/>
      <c r="F6" s="1189"/>
      <c r="G6" s="692"/>
      <c r="H6" s="692"/>
      <c r="I6" s="692"/>
      <c r="J6" s="692"/>
      <c r="K6" s="692"/>
      <c r="L6" s="692"/>
      <c r="M6" s="7"/>
      <c r="N6" s="6"/>
    </row>
    <row r="7" spans="1:14" ht="16.5" customHeight="1">
      <c r="A7" s="452"/>
      <c r="B7" s="1162"/>
      <c r="C7" s="1190"/>
      <c r="D7" s="144"/>
      <c r="E7" s="139"/>
      <c r="F7" s="143"/>
      <c r="G7" s="692"/>
      <c r="H7" s="692"/>
      <c r="I7" s="692"/>
      <c r="J7" s="692"/>
      <c r="K7" s="692"/>
      <c r="L7" s="692"/>
      <c r="M7" s="7"/>
      <c r="N7" s="6"/>
    </row>
    <row r="8" spans="1:19" ht="16.5" customHeight="1">
      <c r="A8" s="452"/>
      <c r="B8" s="1191" t="s">
        <v>205</v>
      </c>
      <c r="C8" s="1192"/>
      <c r="D8" s="144" t="s">
        <v>176</v>
      </c>
      <c r="E8" s="139" t="e">
        <v>#REF!</v>
      </c>
      <c r="F8" s="135" t="e">
        <v>#REF!</v>
      </c>
      <c r="G8" s="692"/>
      <c r="H8" s="692"/>
      <c r="I8" s="692"/>
      <c r="J8" s="692"/>
      <c r="K8" s="692"/>
      <c r="L8" s="692"/>
      <c r="M8" s="7"/>
      <c r="N8" s="6"/>
      <c r="P8" s="1143" t="s">
        <v>181</v>
      </c>
      <c r="Q8" s="1143"/>
      <c r="R8" s="1143"/>
      <c r="S8" s="1143"/>
    </row>
    <row r="9" spans="1:19" ht="16.5" customHeight="1">
      <c r="A9" s="452"/>
      <c r="B9" s="1193" t="s">
        <v>22</v>
      </c>
      <c r="C9" s="1194"/>
      <c r="D9" s="454" t="s">
        <v>213</v>
      </c>
      <c r="E9" s="139" t="e">
        <v>#REF!</v>
      </c>
      <c r="F9" s="143"/>
      <c r="G9" s="692"/>
      <c r="H9" s="692"/>
      <c r="I9" s="692"/>
      <c r="J9" s="692"/>
      <c r="K9" s="692"/>
      <c r="L9" s="692"/>
      <c r="M9" s="7"/>
      <c r="N9" s="6"/>
      <c r="P9" s="1143"/>
      <c r="Q9" s="1143"/>
      <c r="R9" s="1143"/>
      <c r="S9" s="1143"/>
    </row>
    <row r="10" spans="1:19" ht="16.5" customHeight="1">
      <c r="A10" s="452"/>
      <c r="B10" s="1191" t="s">
        <v>23</v>
      </c>
      <c r="C10" s="1191"/>
      <c r="D10" s="455" t="s">
        <v>198</v>
      </c>
      <c r="E10" s="456"/>
      <c r="F10" s="457"/>
      <c r="G10" s="692"/>
      <c r="H10" s="692"/>
      <c r="I10" s="692"/>
      <c r="J10" s="692"/>
      <c r="K10" s="692"/>
      <c r="L10" s="692"/>
      <c r="M10" s="7"/>
      <c r="N10" s="6"/>
      <c r="P10" s="1143"/>
      <c r="Q10" s="1143"/>
      <c r="R10" s="1143"/>
      <c r="S10" s="1143"/>
    </row>
    <row r="11" spans="1:19" ht="16.5" customHeight="1">
      <c r="A11" s="452"/>
      <c r="B11" s="453"/>
      <c r="C11" s="453"/>
      <c r="D11" s="455"/>
      <c r="E11" s="456"/>
      <c r="F11" s="457"/>
      <c r="G11" s="692"/>
      <c r="H11" s="692"/>
      <c r="I11" s="692"/>
      <c r="J11" s="692"/>
      <c r="K11" s="692"/>
      <c r="L11" s="692"/>
      <c r="M11" s="7"/>
      <c r="N11" s="6"/>
      <c r="P11" s="1143"/>
      <c r="Q11" s="1143"/>
      <c r="R11" s="1143"/>
      <c r="S11" s="1143"/>
    </row>
    <row r="12" spans="1:20" ht="18" customHeight="1">
      <c r="A12" s="452"/>
      <c r="B12" s="1163" t="s">
        <v>348</v>
      </c>
      <c r="C12" s="1195"/>
      <c r="D12" s="458"/>
      <c r="E12" s="416"/>
      <c r="F12" s="459"/>
      <c r="G12" s="923" t="s">
        <v>182</v>
      </c>
      <c r="H12" s="923" t="s">
        <v>182</v>
      </c>
      <c r="I12" s="923" t="s">
        <v>182</v>
      </c>
      <c r="J12" s="923" t="s">
        <v>182</v>
      </c>
      <c r="K12" s="923" t="s">
        <v>183</v>
      </c>
      <c r="L12" s="923" t="s">
        <v>183</v>
      </c>
      <c r="M12" s="923" t="s">
        <v>183</v>
      </c>
      <c r="N12" s="923" t="s">
        <v>183</v>
      </c>
      <c r="Q12" s="71" t="s">
        <v>35</v>
      </c>
      <c r="R12" s="1198" t="s">
        <v>32</v>
      </c>
      <c r="S12" s="1199"/>
      <c r="T12" s="10"/>
    </row>
    <row r="13" spans="1:14" ht="16.5" customHeight="1" thickBot="1">
      <c r="A13" s="452"/>
      <c r="B13" s="1196" t="s">
        <v>346</v>
      </c>
      <c r="C13" s="1197"/>
      <c r="D13" s="924" t="s">
        <v>136</v>
      </c>
      <c r="E13" s="826"/>
      <c r="F13" s="460"/>
      <c r="G13" s="818"/>
      <c r="H13" s="694"/>
      <c r="I13" s="694"/>
      <c r="J13" s="694"/>
      <c r="K13" s="692"/>
      <c r="L13" s="692"/>
      <c r="M13" s="7"/>
      <c r="N13" s="6"/>
    </row>
    <row r="14" spans="1:21" s="445" customFormat="1" ht="17.25" customHeight="1">
      <c r="A14" s="1104" t="s">
        <v>215</v>
      </c>
      <c r="B14" s="1104" t="s">
        <v>215</v>
      </c>
      <c r="C14" s="1203" t="s">
        <v>30</v>
      </c>
      <c r="D14" s="1172"/>
      <c r="E14" s="1203" t="s">
        <v>31</v>
      </c>
      <c r="F14" s="1173"/>
      <c r="G14" s="695" t="s">
        <v>137</v>
      </c>
      <c r="H14" s="695"/>
      <c r="I14" s="695" t="s">
        <v>138</v>
      </c>
      <c r="J14" s="695"/>
      <c r="K14" s="695" t="s">
        <v>137</v>
      </c>
      <c r="L14" s="695"/>
      <c r="M14" s="695" t="s">
        <v>138</v>
      </c>
      <c r="N14" s="695"/>
      <c r="P14" s="274" t="s">
        <v>215</v>
      </c>
      <c r="Q14" s="275" t="s">
        <v>215</v>
      </c>
      <c r="R14" s="1200" t="s">
        <v>30</v>
      </c>
      <c r="S14" s="1202"/>
      <c r="T14" s="1200" t="s">
        <v>31</v>
      </c>
      <c r="U14" s="1201"/>
    </row>
    <row r="15" spans="1:21" s="126" customFormat="1" ht="12.75" customHeight="1">
      <c r="A15" s="461" t="s">
        <v>240</v>
      </c>
      <c r="B15" s="461" t="s">
        <v>198</v>
      </c>
      <c r="C15" s="677" t="e">
        <v>#REF!</v>
      </c>
      <c r="D15" s="677" t="e">
        <v>#REF!</v>
      </c>
      <c r="E15" s="677" t="e">
        <v>#REF!</v>
      </c>
      <c r="F15" s="678" t="e">
        <v>#REF!</v>
      </c>
      <c r="G15" s="698" t="e">
        <v>#REF!</v>
      </c>
      <c r="H15" s="699" t="e">
        <v>#REF!</v>
      </c>
      <c r="I15" s="699" t="e">
        <v>#REF!</v>
      </c>
      <c r="J15" s="699" t="e">
        <v>#REF!</v>
      </c>
      <c r="K15" s="699" t="e">
        <v>#REF!</v>
      </c>
      <c r="L15" s="210" t="e">
        <v>#REF!</v>
      </c>
      <c r="M15" s="699" t="e">
        <v>#REF!</v>
      </c>
      <c r="N15" s="699" t="e">
        <v>#REF!</v>
      </c>
      <c r="O15" s="34"/>
      <c r="P15" s="5" t="s">
        <v>206</v>
      </c>
      <c r="Q15" s="446"/>
      <c r="R15" s="48" t="e">
        <v>#REF!</v>
      </c>
      <c r="S15" s="48" t="e">
        <v>#REF!</v>
      </c>
      <c r="T15" s="48" t="e">
        <v>#REF!</v>
      </c>
      <c r="U15" s="276" t="e">
        <v>#REF!</v>
      </c>
    </row>
    <row r="16" spans="1:21" s="126" customFormat="1" ht="15.75" customHeight="1">
      <c r="A16" s="462">
        <v>11</v>
      </c>
      <c r="B16" s="925" t="s">
        <v>50</v>
      </c>
      <c r="C16" s="926"/>
      <c r="D16" s="926"/>
      <c r="E16" s="926"/>
      <c r="F16" s="927"/>
      <c r="G16" s="700"/>
      <c r="H16" s="928"/>
      <c r="I16" s="928"/>
      <c r="J16" s="928"/>
      <c r="K16" s="928"/>
      <c r="L16" s="928"/>
      <c r="M16" s="928"/>
      <c r="N16" s="928"/>
      <c r="O16" s="447"/>
      <c r="P16" s="277">
        <v>11</v>
      </c>
      <c r="Q16" s="124" t="s">
        <v>50</v>
      </c>
      <c r="R16" s="119"/>
      <c r="S16" s="120"/>
      <c r="T16" s="120"/>
      <c r="U16" s="278"/>
    </row>
    <row r="17" spans="1:21" s="376" customFormat="1" ht="15" customHeight="1">
      <c r="A17" s="929" t="s">
        <v>307</v>
      </c>
      <c r="B17" s="930" t="s">
        <v>308</v>
      </c>
      <c r="C17" s="306">
        <v>152897.302</v>
      </c>
      <c r="D17" s="306">
        <v>159304.65600000002</v>
      </c>
      <c r="E17" s="306">
        <v>15932.166000000001</v>
      </c>
      <c r="F17" s="855">
        <v>18344.93</v>
      </c>
      <c r="G17" s="707" t="s">
        <v>367</v>
      </c>
      <c r="H17" s="758" t="s">
        <v>367</v>
      </c>
      <c r="I17" s="758" t="s">
        <v>367</v>
      </c>
      <c r="J17" s="758" t="s">
        <v>367</v>
      </c>
      <c r="K17" s="758" t="s">
        <v>367</v>
      </c>
      <c r="L17" s="758" t="s">
        <v>367</v>
      </c>
      <c r="M17" s="758" t="s">
        <v>367</v>
      </c>
      <c r="N17" s="758" t="s">
        <v>367</v>
      </c>
      <c r="O17" s="931"/>
      <c r="P17" s="14" t="s">
        <v>307</v>
      </c>
      <c r="Q17" s="16" t="s">
        <v>308</v>
      </c>
      <c r="R17" s="718">
        <v>0</v>
      </c>
      <c r="S17" s="718">
        <v>0</v>
      </c>
      <c r="T17" s="718">
        <v>0</v>
      </c>
      <c r="U17" s="932">
        <v>0</v>
      </c>
    </row>
    <row r="18" spans="1:21" s="79" customFormat="1" ht="15" customHeight="1">
      <c r="A18" s="463" t="s">
        <v>309</v>
      </c>
      <c r="B18" s="464" t="s">
        <v>200</v>
      </c>
      <c r="C18" s="933">
        <v>45032.743</v>
      </c>
      <c r="D18" s="933">
        <v>41884.211</v>
      </c>
      <c r="E18" s="933">
        <v>9111.968</v>
      </c>
      <c r="F18" s="934">
        <v>11064.848</v>
      </c>
      <c r="G18" s="700"/>
      <c r="H18" s="928"/>
      <c r="I18" s="928"/>
      <c r="J18" s="928"/>
      <c r="K18" s="928" t="s">
        <v>367</v>
      </c>
      <c r="L18" s="928" t="s">
        <v>367</v>
      </c>
      <c r="M18" s="928" t="s">
        <v>367</v>
      </c>
      <c r="N18" s="928" t="s">
        <v>367</v>
      </c>
      <c r="O18" s="92"/>
      <c r="P18" s="14" t="s">
        <v>309</v>
      </c>
      <c r="Q18" s="935" t="s">
        <v>200</v>
      </c>
      <c r="R18" s="936" t="s">
        <v>198</v>
      </c>
      <c r="S18" s="730" t="s">
        <v>198</v>
      </c>
      <c r="T18" s="730" t="s">
        <v>198</v>
      </c>
      <c r="U18" s="767" t="s">
        <v>198</v>
      </c>
    </row>
    <row r="19" spans="1:21" s="79" customFormat="1" ht="15" customHeight="1">
      <c r="A19" s="463" t="s">
        <v>28</v>
      </c>
      <c r="B19" s="464" t="s">
        <v>310</v>
      </c>
      <c r="C19" s="933">
        <v>107864.559</v>
      </c>
      <c r="D19" s="937">
        <v>117420.445</v>
      </c>
      <c r="E19" s="933">
        <v>6820.198</v>
      </c>
      <c r="F19" s="938">
        <v>7280.082</v>
      </c>
      <c r="G19" s="700"/>
      <c r="H19" s="928"/>
      <c r="I19" s="928"/>
      <c r="J19" s="928"/>
      <c r="K19" s="928" t="s">
        <v>367</v>
      </c>
      <c r="L19" s="928" t="s">
        <v>367</v>
      </c>
      <c r="M19" s="928" t="s">
        <v>367</v>
      </c>
      <c r="N19" s="928" t="s">
        <v>367</v>
      </c>
      <c r="O19" s="92"/>
      <c r="P19" s="14" t="s">
        <v>28</v>
      </c>
      <c r="Q19" s="935" t="s">
        <v>310</v>
      </c>
      <c r="R19" s="936" t="s">
        <v>198</v>
      </c>
      <c r="S19" s="730" t="s">
        <v>198</v>
      </c>
      <c r="T19" s="730" t="s">
        <v>198</v>
      </c>
      <c r="U19" s="767" t="s">
        <v>198</v>
      </c>
    </row>
    <row r="20" spans="1:21" s="79" customFormat="1" ht="15" customHeight="1">
      <c r="A20" s="465" t="s">
        <v>29</v>
      </c>
      <c r="B20" s="466" t="s">
        <v>311</v>
      </c>
      <c r="C20" s="933">
        <v>53932.2795</v>
      </c>
      <c r="D20" s="939">
        <v>58710.2225</v>
      </c>
      <c r="E20" s="933">
        <v>3410.099</v>
      </c>
      <c r="F20" s="938">
        <v>3640.041</v>
      </c>
      <c r="G20" s="700"/>
      <c r="H20" s="928"/>
      <c r="I20" s="928"/>
      <c r="J20" s="928"/>
      <c r="K20" s="928" t="s">
        <v>367</v>
      </c>
      <c r="L20" s="928" t="s">
        <v>367</v>
      </c>
      <c r="M20" s="928" t="s">
        <v>367</v>
      </c>
      <c r="N20" s="928" t="s">
        <v>367</v>
      </c>
      <c r="O20" s="92"/>
      <c r="P20" s="14" t="s">
        <v>29</v>
      </c>
      <c r="Q20" s="20" t="s">
        <v>311</v>
      </c>
      <c r="R20" s="936" t="s">
        <v>367</v>
      </c>
      <c r="S20" s="730" t="s">
        <v>367</v>
      </c>
      <c r="T20" s="730" t="s">
        <v>367</v>
      </c>
      <c r="U20" s="767" t="s">
        <v>367</v>
      </c>
    </row>
    <row r="21" spans="1:21" s="79" customFormat="1" ht="15" customHeight="1">
      <c r="A21" s="463" t="s">
        <v>312</v>
      </c>
      <c r="B21" s="467" t="s">
        <v>313</v>
      </c>
      <c r="C21" s="933">
        <v>155798.624</v>
      </c>
      <c r="D21" s="939">
        <v>182843.94</v>
      </c>
      <c r="E21" s="933">
        <v>33187.893</v>
      </c>
      <c r="F21" s="938">
        <v>42417.087</v>
      </c>
      <c r="G21" s="700"/>
      <c r="H21" s="928"/>
      <c r="I21" s="928"/>
      <c r="J21" s="928"/>
      <c r="K21" s="928" t="s">
        <v>367</v>
      </c>
      <c r="L21" s="928" t="s">
        <v>367</v>
      </c>
      <c r="M21" s="928" t="s">
        <v>367</v>
      </c>
      <c r="N21" s="928" t="s">
        <v>367</v>
      </c>
      <c r="O21" s="92"/>
      <c r="P21" s="14" t="s">
        <v>312</v>
      </c>
      <c r="Q21" s="33" t="s">
        <v>313</v>
      </c>
      <c r="R21" s="729"/>
      <c r="S21" s="730"/>
      <c r="T21" s="730"/>
      <c r="U21" s="767"/>
    </row>
    <row r="22" spans="1:21" s="79" customFormat="1" ht="15" customHeight="1">
      <c r="A22" s="465" t="s">
        <v>314</v>
      </c>
      <c r="B22" s="468" t="s">
        <v>135</v>
      </c>
      <c r="C22" s="933">
        <v>148342.86</v>
      </c>
      <c r="D22" s="939">
        <v>167679.88</v>
      </c>
      <c r="E22" s="933">
        <v>22182.826</v>
      </c>
      <c r="F22" s="938">
        <v>26372.718</v>
      </c>
      <c r="G22" s="700"/>
      <c r="H22" s="928"/>
      <c r="I22" s="928"/>
      <c r="J22" s="928"/>
      <c r="K22" s="928" t="s">
        <v>367</v>
      </c>
      <c r="L22" s="928" t="s">
        <v>367</v>
      </c>
      <c r="M22" s="928" t="s">
        <v>367</v>
      </c>
      <c r="N22" s="928" t="s">
        <v>367</v>
      </c>
      <c r="O22" s="92"/>
      <c r="P22" s="14" t="s">
        <v>314</v>
      </c>
      <c r="Q22" s="33" t="s">
        <v>135</v>
      </c>
      <c r="R22" s="729"/>
      <c r="S22" s="730"/>
      <c r="T22" s="730"/>
      <c r="U22" s="767"/>
    </row>
    <row r="23" spans="1:21" s="79" customFormat="1" ht="15" customHeight="1">
      <c r="A23" s="465" t="s">
        <v>316</v>
      </c>
      <c r="B23" s="469" t="s">
        <v>95</v>
      </c>
      <c r="C23" s="933">
        <v>219794.009</v>
      </c>
      <c r="D23" s="939">
        <v>243889.371</v>
      </c>
      <c r="E23" s="933">
        <v>37010.364</v>
      </c>
      <c r="F23" s="938">
        <v>39906.479</v>
      </c>
      <c r="G23" s="700"/>
      <c r="H23" s="928"/>
      <c r="I23" s="928"/>
      <c r="J23" s="928"/>
      <c r="K23" s="928" t="s">
        <v>367</v>
      </c>
      <c r="L23" s="928" t="s">
        <v>367</v>
      </c>
      <c r="M23" s="928" t="s">
        <v>367</v>
      </c>
      <c r="N23" s="928" t="s">
        <v>367</v>
      </c>
      <c r="O23" s="92"/>
      <c r="P23" s="14" t="s">
        <v>316</v>
      </c>
      <c r="Q23" s="33" t="s">
        <v>95</v>
      </c>
      <c r="R23" s="729"/>
      <c r="S23" s="730"/>
      <c r="T23" s="730"/>
      <c r="U23" s="767"/>
    </row>
    <row r="24" spans="1:21" s="79" customFormat="1" ht="15" customHeight="1">
      <c r="A24" s="463" t="s">
        <v>318</v>
      </c>
      <c r="B24" s="470" t="s">
        <v>315</v>
      </c>
      <c r="C24" s="933">
        <v>558196.962</v>
      </c>
      <c r="D24" s="939">
        <v>678885.054</v>
      </c>
      <c r="E24" s="933">
        <v>48010.668</v>
      </c>
      <c r="F24" s="938">
        <v>52383.063</v>
      </c>
      <c r="G24" s="700"/>
      <c r="H24" s="928"/>
      <c r="I24" s="928"/>
      <c r="J24" s="928"/>
      <c r="K24" s="928" t="s">
        <v>367</v>
      </c>
      <c r="L24" s="928" t="s">
        <v>367</v>
      </c>
      <c r="M24" s="928" t="s">
        <v>367</v>
      </c>
      <c r="N24" s="928" t="s">
        <v>367</v>
      </c>
      <c r="O24" s="92"/>
      <c r="P24" s="14" t="s">
        <v>318</v>
      </c>
      <c r="Q24" s="33" t="s">
        <v>315</v>
      </c>
      <c r="R24" s="729"/>
      <c r="S24" s="730"/>
      <c r="T24" s="730"/>
      <c r="U24" s="767"/>
    </row>
    <row r="25" spans="1:21" s="79" customFormat="1" ht="15" customHeight="1">
      <c r="A25" s="463">
        <v>11.6</v>
      </c>
      <c r="B25" s="471" t="s">
        <v>317</v>
      </c>
      <c r="C25" s="933">
        <v>2580057.571</v>
      </c>
      <c r="D25" s="939">
        <v>3007410.82</v>
      </c>
      <c r="E25" s="933">
        <v>341390.699</v>
      </c>
      <c r="F25" s="938">
        <v>351858.149</v>
      </c>
      <c r="G25" s="700"/>
      <c r="H25" s="928"/>
      <c r="I25" s="928"/>
      <c r="J25" s="928"/>
      <c r="K25" s="928" t="s">
        <v>367</v>
      </c>
      <c r="L25" s="928" t="s">
        <v>367</v>
      </c>
      <c r="M25" s="928" t="s">
        <v>367</v>
      </c>
      <c r="N25" s="928" t="s">
        <v>367</v>
      </c>
      <c r="O25" s="92"/>
      <c r="P25" s="14">
        <v>11.6</v>
      </c>
      <c r="Q25" s="44" t="s">
        <v>317</v>
      </c>
      <c r="R25" s="729"/>
      <c r="S25" s="730"/>
      <c r="T25" s="730"/>
      <c r="U25" s="767"/>
    </row>
    <row r="26" spans="1:21" s="79" customFormat="1" ht="15" customHeight="1">
      <c r="A26" s="463">
        <v>11.7</v>
      </c>
      <c r="B26" s="467" t="s">
        <v>319</v>
      </c>
      <c r="C26" s="933">
        <v>146860.677</v>
      </c>
      <c r="D26" s="939">
        <v>179824.397</v>
      </c>
      <c r="E26" s="933">
        <v>88659.473</v>
      </c>
      <c r="F26" s="938">
        <v>92805.423</v>
      </c>
      <c r="G26" s="700"/>
      <c r="H26" s="928"/>
      <c r="I26" s="928"/>
      <c r="J26" s="928"/>
      <c r="K26" s="928" t="s">
        <v>367</v>
      </c>
      <c r="L26" s="928" t="s">
        <v>367</v>
      </c>
      <c r="M26" s="928" t="s">
        <v>367</v>
      </c>
      <c r="N26" s="928" t="s">
        <v>367</v>
      </c>
      <c r="O26" s="92"/>
      <c r="P26" s="14">
        <v>11.7</v>
      </c>
      <c r="Q26" s="33" t="s">
        <v>319</v>
      </c>
      <c r="R26" s="729"/>
      <c r="S26" s="730"/>
      <c r="T26" s="730"/>
      <c r="U26" s="767"/>
    </row>
    <row r="27" spans="1:21" s="79" customFormat="1" ht="15" customHeight="1">
      <c r="A27" s="472" t="s">
        <v>94</v>
      </c>
      <c r="B27" s="466" t="s">
        <v>24</v>
      </c>
      <c r="C27" s="933">
        <v>47580.881</v>
      </c>
      <c r="D27" s="939">
        <v>65949.896</v>
      </c>
      <c r="E27" s="933">
        <v>3908.041</v>
      </c>
      <c r="F27" s="938">
        <v>5386.03</v>
      </c>
      <c r="G27" s="700"/>
      <c r="H27" s="928"/>
      <c r="I27" s="928"/>
      <c r="J27" s="928"/>
      <c r="K27" s="928" t="s">
        <v>367</v>
      </c>
      <c r="L27" s="928" t="s">
        <v>367</v>
      </c>
      <c r="M27" s="928" t="s">
        <v>367</v>
      </c>
      <c r="N27" s="928" t="s">
        <v>367</v>
      </c>
      <c r="O27" s="92"/>
      <c r="P27" s="15" t="s">
        <v>94</v>
      </c>
      <c r="Q27" s="21" t="s">
        <v>24</v>
      </c>
      <c r="R27" s="729" t="s">
        <v>367</v>
      </c>
      <c r="S27" s="729" t="s">
        <v>367</v>
      </c>
      <c r="T27" s="729" t="s">
        <v>367</v>
      </c>
      <c r="U27" s="788" t="s">
        <v>367</v>
      </c>
    </row>
    <row r="28" spans="1:222" s="362" customFormat="1" ht="15" customHeight="1">
      <c r="A28" s="473">
        <v>12</v>
      </c>
      <c r="B28" s="925" t="s">
        <v>320</v>
      </c>
      <c r="C28" s="926"/>
      <c r="D28" s="926"/>
      <c r="E28" s="926"/>
      <c r="F28" s="927"/>
      <c r="G28" s="940"/>
      <c r="H28" s="940"/>
      <c r="I28" s="940"/>
      <c r="J28" s="940"/>
      <c r="K28" s="940"/>
      <c r="L28" s="940"/>
      <c r="M28" s="940"/>
      <c r="N28" s="941"/>
      <c r="O28" s="92"/>
      <c r="P28" s="279">
        <v>12</v>
      </c>
      <c r="Q28" s="124" t="s">
        <v>320</v>
      </c>
      <c r="R28" s="122" t="s">
        <v>198</v>
      </c>
      <c r="S28" s="123" t="s">
        <v>198</v>
      </c>
      <c r="T28" s="123" t="s">
        <v>198</v>
      </c>
      <c r="U28" s="280" t="s">
        <v>198</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63">
        <v>12.1</v>
      </c>
      <c r="B29" s="474" t="s">
        <v>321</v>
      </c>
      <c r="C29" s="939">
        <v>43552.452</v>
      </c>
      <c r="D29" s="939">
        <v>46224.031</v>
      </c>
      <c r="E29" s="939">
        <v>10189.32</v>
      </c>
      <c r="F29" s="938">
        <v>11962.208</v>
      </c>
      <c r="G29" s="700"/>
      <c r="H29" s="928"/>
      <c r="I29" s="928"/>
      <c r="J29" s="928"/>
      <c r="K29" s="928" t="s">
        <v>367</v>
      </c>
      <c r="L29" s="928" t="s">
        <v>367</v>
      </c>
      <c r="M29" s="928" t="s">
        <v>367</v>
      </c>
      <c r="N29" s="928" t="s">
        <v>367</v>
      </c>
      <c r="O29" s="92"/>
      <c r="P29" s="14">
        <v>12.1</v>
      </c>
      <c r="Q29" s="16" t="s">
        <v>321</v>
      </c>
      <c r="R29" s="729"/>
      <c r="S29" s="730"/>
      <c r="T29" s="730"/>
      <c r="U29" s="767"/>
    </row>
    <row r="30" spans="1:21" s="79" customFormat="1" ht="15" customHeight="1">
      <c r="A30" s="463">
        <v>12.2</v>
      </c>
      <c r="B30" s="475" t="s">
        <v>322</v>
      </c>
      <c r="C30" s="939">
        <v>315177.729</v>
      </c>
      <c r="D30" s="939">
        <v>282064.69</v>
      </c>
      <c r="E30" s="939">
        <v>238951.374</v>
      </c>
      <c r="F30" s="938">
        <v>229667.096</v>
      </c>
      <c r="G30" s="700"/>
      <c r="H30" s="928"/>
      <c r="I30" s="928"/>
      <c r="J30" s="928"/>
      <c r="K30" s="928" t="s">
        <v>367</v>
      </c>
      <c r="L30" s="928" t="s">
        <v>367</v>
      </c>
      <c r="M30" s="928" t="s">
        <v>367</v>
      </c>
      <c r="N30" s="928" t="s">
        <v>367</v>
      </c>
      <c r="O30" s="92"/>
      <c r="P30" s="14">
        <v>12.2</v>
      </c>
      <c r="Q30" s="16" t="s">
        <v>322</v>
      </c>
      <c r="R30" s="729"/>
      <c r="S30" s="730"/>
      <c r="T30" s="730"/>
      <c r="U30" s="767"/>
    </row>
    <row r="31" spans="1:21" s="79" customFormat="1" ht="15" customHeight="1">
      <c r="A31" s="463">
        <v>12.3</v>
      </c>
      <c r="B31" s="475" t="s">
        <v>323</v>
      </c>
      <c r="C31" s="939">
        <v>13663.295</v>
      </c>
      <c r="D31" s="939">
        <v>14722.266</v>
      </c>
      <c r="E31" s="939">
        <v>4538.187</v>
      </c>
      <c r="F31" s="938">
        <v>4034.139</v>
      </c>
      <c r="G31" s="700"/>
      <c r="H31" s="928"/>
      <c r="I31" s="928"/>
      <c r="J31" s="928"/>
      <c r="K31" s="928" t="s">
        <v>367</v>
      </c>
      <c r="L31" s="928" t="s">
        <v>367</v>
      </c>
      <c r="M31" s="928" t="s">
        <v>367</v>
      </c>
      <c r="N31" s="928" t="s">
        <v>367</v>
      </c>
      <c r="O31" s="92"/>
      <c r="P31" s="14">
        <v>12.3</v>
      </c>
      <c r="Q31" s="16" t="s">
        <v>323</v>
      </c>
      <c r="R31" s="729"/>
      <c r="S31" s="730"/>
      <c r="T31" s="730"/>
      <c r="U31" s="767"/>
    </row>
    <row r="32" spans="1:21" s="79" customFormat="1" ht="15" customHeight="1">
      <c r="A32" s="463">
        <v>12.4</v>
      </c>
      <c r="B32" s="475" t="s">
        <v>324</v>
      </c>
      <c r="C32" s="939">
        <v>285638.628</v>
      </c>
      <c r="D32" s="939">
        <v>328974.623</v>
      </c>
      <c r="E32" s="939">
        <v>174659.685</v>
      </c>
      <c r="F32" s="938">
        <v>187587.155</v>
      </c>
      <c r="G32" s="700"/>
      <c r="H32" s="928"/>
      <c r="I32" s="928"/>
      <c r="J32" s="928"/>
      <c r="K32" s="928" t="s">
        <v>367</v>
      </c>
      <c r="L32" s="928" t="s">
        <v>367</v>
      </c>
      <c r="M32" s="928" t="s">
        <v>367</v>
      </c>
      <c r="N32" s="928" t="s">
        <v>367</v>
      </c>
      <c r="O32" s="92"/>
      <c r="P32" s="14">
        <v>12.4</v>
      </c>
      <c r="Q32" s="16" t="s">
        <v>324</v>
      </c>
      <c r="R32" s="729"/>
      <c r="S32" s="730"/>
      <c r="T32" s="730"/>
      <c r="U32" s="767"/>
    </row>
    <row r="33" spans="1:21" s="79" customFormat="1" ht="15" customHeight="1">
      <c r="A33" s="463">
        <v>12.5</v>
      </c>
      <c r="B33" s="474" t="s">
        <v>325</v>
      </c>
      <c r="C33" s="939">
        <v>654275.96</v>
      </c>
      <c r="D33" s="939">
        <v>732766.18</v>
      </c>
      <c r="E33" s="939">
        <v>291540.902</v>
      </c>
      <c r="F33" s="938">
        <v>274531.259</v>
      </c>
      <c r="G33" s="700"/>
      <c r="H33" s="928"/>
      <c r="I33" s="928"/>
      <c r="J33" s="928"/>
      <c r="K33" s="928" t="s">
        <v>367</v>
      </c>
      <c r="L33" s="928" t="s">
        <v>367</v>
      </c>
      <c r="M33" s="928" t="s">
        <v>367</v>
      </c>
      <c r="N33" s="928" t="s">
        <v>367</v>
      </c>
      <c r="O33" s="92"/>
      <c r="P33" s="14">
        <v>12.5</v>
      </c>
      <c r="Q33" s="22" t="s">
        <v>325</v>
      </c>
      <c r="R33" s="729"/>
      <c r="S33" s="730"/>
      <c r="T33" s="730"/>
      <c r="U33" s="767"/>
    </row>
    <row r="34" spans="1:21" s="79" customFormat="1" ht="15" customHeight="1">
      <c r="A34" s="476">
        <v>12.6</v>
      </c>
      <c r="B34" s="477" t="s">
        <v>326</v>
      </c>
      <c r="C34" s="939">
        <v>654560.99</v>
      </c>
      <c r="D34" s="939">
        <v>703234.919</v>
      </c>
      <c r="E34" s="939">
        <v>537512.3589999999</v>
      </c>
      <c r="F34" s="938">
        <v>572205.38</v>
      </c>
      <c r="G34" s="700"/>
      <c r="H34" s="928"/>
      <c r="I34" s="928"/>
      <c r="J34" s="928"/>
      <c r="K34" s="928" t="s">
        <v>367</v>
      </c>
      <c r="L34" s="928" t="s">
        <v>367</v>
      </c>
      <c r="M34" s="928" t="s">
        <v>367</v>
      </c>
      <c r="N34" s="928" t="s">
        <v>367</v>
      </c>
      <c r="O34" s="92"/>
      <c r="P34" s="14">
        <v>12.6</v>
      </c>
      <c r="Q34" s="121" t="s">
        <v>326</v>
      </c>
      <c r="R34" s="729" t="s">
        <v>367</v>
      </c>
      <c r="S34" s="730" t="s">
        <v>367</v>
      </c>
      <c r="T34" s="730" t="s">
        <v>367</v>
      </c>
      <c r="U34" s="767" t="s">
        <v>367</v>
      </c>
    </row>
    <row r="35" spans="1:21" s="79" customFormat="1" ht="15" customHeight="1">
      <c r="A35" s="463" t="s">
        <v>51</v>
      </c>
      <c r="B35" s="478" t="s">
        <v>25</v>
      </c>
      <c r="C35" s="939">
        <v>17852.059</v>
      </c>
      <c r="D35" s="939">
        <v>18919.843</v>
      </c>
      <c r="E35" s="939">
        <v>3298.162</v>
      </c>
      <c r="F35" s="938">
        <v>4010.05</v>
      </c>
      <c r="G35" s="700"/>
      <c r="H35" s="928"/>
      <c r="I35" s="928"/>
      <c r="J35" s="928"/>
      <c r="K35" s="928" t="s">
        <v>367</v>
      </c>
      <c r="L35" s="928" t="s">
        <v>367</v>
      </c>
      <c r="M35" s="928" t="s">
        <v>367</v>
      </c>
      <c r="N35" s="928" t="s">
        <v>367</v>
      </c>
      <c r="O35" s="92"/>
      <c r="P35" s="14" t="s">
        <v>51</v>
      </c>
      <c r="Q35" s="19" t="s">
        <v>25</v>
      </c>
      <c r="R35" s="729" t="s">
        <v>367</v>
      </c>
      <c r="S35" s="730" t="s">
        <v>367</v>
      </c>
      <c r="T35" s="730" t="s">
        <v>367</v>
      </c>
      <c r="U35" s="767" t="s">
        <v>367</v>
      </c>
    </row>
    <row r="36" spans="1:21" s="79" customFormat="1" ht="15" customHeight="1">
      <c r="A36" s="463" t="s">
        <v>52</v>
      </c>
      <c r="B36" s="478" t="s">
        <v>26</v>
      </c>
      <c r="C36" s="939">
        <v>18259.194</v>
      </c>
      <c r="D36" s="939">
        <v>19527.329</v>
      </c>
      <c r="E36" s="939">
        <v>8752.746</v>
      </c>
      <c r="F36" s="938">
        <v>8326.031</v>
      </c>
      <c r="G36" s="700"/>
      <c r="H36" s="928"/>
      <c r="I36" s="928"/>
      <c r="J36" s="928"/>
      <c r="K36" s="928" t="s">
        <v>367</v>
      </c>
      <c r="L36" s="928" t="s">
        <v>367</v>
      </c>
      <c r="M36" s="928" t="s">
        <v>367</v>
      </c>
      <c r="N36" s="928" t="s">
        <v>367</v>
      </c>
      <c r="O36" s="92"/>
      <c r="P36" s="14" t="s">
        <v>52</v>
      </c>
      <c r="Q36" s="19" t="s">
        <v>26</v>
      </c>
      <c r="R36" s="729" t="s">
        <v>367</v>
      </c>
      <c r="S36" s="730" t="s">
        <v>367</v>
      </c>
      <c r="T36" s="730" t="s">
        <v>367</v>
      </c>
      <c r="U36" s="767" t="s">
        <v>367</v>
      </c>
    </row>
    <row r="37" spans="1:21" s="79" customFormat="1" ht="15" customHeight="1" thickBot="1">
      <c r="A37" s="479" t="s">
        <v>53</v>
      </c>
      <c r="B37" s="1105" t="s">
        <v>27</v>
      </c>
      <c r="C37" s="939">
        <v>21910.491</v>
      </c>
      <c r="D37" s="942">
        <v>20790.234</v>
      </c>
      <c r="E37" s="939">
        <v>100074.471</v>
      </c>
      <c r="F37" s="943">
        <v>107380.987</v>
      </c>
      <c r="G37" s="700"/>
      <c r="H37" s="928"/>
      <c r="I37" s="928"/>
      <c r="J37" s="928"/>
      <c r="K37" s="928" t="s">
        <v>367</v>
      </c>
      <c r="L37" s="928" t="s">
        <v>367</v>
      </c>
      <c r="M37" s="928" t="s">
        <v>367</v>
      </c>
      <c r="N37" s="928" t="s">
        <v>367</v>
      </c>
      <c r="O37" s="92"/>
      <c r="P37" s="802" t="s">
        <v>53</v>
      </c>
      <c r="Q37" s="23" t="s">
        <v>27</v>
      </c>
      <c r="R37" s="805" t="s">
        <v>367</v>
      </c>
      <c r="S37" s="944" t="s">
        <v>367</v>
      </c>
      <c r="T37" s="944" t="s">
        <v>367</v>
      </c>
      <c r="U37" s="806" t="s">
        <v>367</v>
      </c>
    </row>
    <row r="38" spans="1:16" ht="15" customHeight="1" thickBot="1">
      <c r="A38" s="34"/>
      <c r="B38" s="127"/>
      <c r="C38" s="127"/>
      <c r="D38" s="34"/>
      <c r="E38" s="34"/>
      <c r="F38" s="34"/>
      <c r="L38" s="10"/>
      <c r="M38" s="10"/>
      <c r="P38" s="61" t="s">
        <v>198</v>
      </c>
    </row>
    <row r="39" spans="1:13" ht="12.75" customHeight="1" thickBot="1">
      <c r="A39" s="34"/>
      <c r="B39" s="402" t="s">
        <v>158</v>
      </c>
      <c r="C39" s="328">
        <v>0</v>
      </c>
      <c r="D39" s="328">
        <v>0</v>
      </c>
      <c r="E39" s="328">
        <v>0</v>
      </c>
      <c r="F39" s="328">
        <v>0</v>
      </c>
      <c r="M39" s="10"/>
    </row>
    <row r="40" spans="1:13" ht="12.75" customHeight="1" thickBot="1">
      <c r="A40" s="34"/>
      <c r="B40" s="402" t="s">
        <v>175</v>
      </c>
      <c r="C40" s="328">
        <v>4</v>
      </c>
      <c r="D40" s="328">
        <v>4</v>
      </c>
      <c r="E40" s="328">
        <v>4</v>
      </c>
      <c r="F40" s="328">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198</v>
      </c>
      <c r="U68" s="93" t="s">
        <v>198</v>
      </c>
      <c r="V68" s="93" t="s">
        <v>198</v>
      </c>
      <c r="W68" s="93" t="s">
        <v>198</v>
      </c>
    </row>
  </sheetData>
  <sheetProtection selectLockedCells="1"/>
  <mergeCells count="13">
    <mergeCell ref="B13:C13"/>
    <mergeCell ref="P8:S11"/>
    <mergeCell ref="R12:S12"/>
    <mergeCell ref="T14:U14"/>
    <mergeCell ref="R14:S14"/>
    <mergeCell ref="C14:D14"/>
    <mergeCell ref="E14:F14"/>
    <mergeCell ref="D6:F6"/>
    <mergeCell ref="B6:C7"/>
    <mergeCell ref="B8:C8"/>
    <mergeCell ref="B9:C9"/>
    <mergeCell ref="B10:C10"/>
    <mergeCell ref="B12:C12"/>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15"/>
  <sheetViews>
    <sheetView zoomScalePageLayoutView="0" workbookViewId="0" topLeftCell="A1">
      <selection activeCell="K31" sqref="K31"/>
    </sheetView>
  </sheetViews>
  <sheetFormatPr defaultColWidth="9.00390625" defaultRowHeight="12.75"/>
  <cols>
    <col min="3" max="4" width="14.00390625" style="0" bestFit="1" customWidth="1"/>
    <col min="6" max="6" width="14.00390625" style="0" bestFit="1" customWidth="1"/>
    <col min="8" max="8" width="14.00390625" style="0" bestFit="1" customWidth="1"/>
    <col min="10" max="10" width="14.00390625" style="0" bestFit="1" customWidth="1"/>
    <col min="14" max="14" width="14.00390625" style="0" bestFit="1" customWidth="1"/>
  </cols>
  <sheetData>
    <row r="5" spans="1:3" ht="12">
      <c r="A5" s="1107" t="s">
        <v>364</v>
      </c>
      <c r="C5" s="1108" t="s">
        <v>305</v>
      </c>
    </row>
    <row r="8" spans="1:2" ht="12.75" thickBot="1">
      <c r="A8" t="s">
        <v>194</v>
      </c>
      <c r="B8" t="e">
        <v>#REF!</v>
      </c>
    </row>
    <row r="9" spans="1:18" ht="12">
      <c r="A9" s="1204" t="s">
        <v>196</v>
      </c>
      <c r="B9" s="1209" t="s">
        <v>215</v>
      </c>
      <c r="C9" s="1217" t="s">
        <v>195</v>
      </c>
      <c r="D9" s="1218"/>
      <c r="E9" s="1218"/>
      <c r="F9" s="1218"/>
      <c r="G9" s="1218"/>
      <c r="H9" s="1218"/>
      <c r="I9" s="1218"/>
      <c r="J9" s="1218"/>
      <c r="K9" s="1219"/>
      <c r="M9" s="1212" t="s">
        <v>196</v>
      </c>
      <c r="N9" s="1221" t="s">
        <v>357</v>
      </c>
      <c r="O9" s="1210" t="s">
        <v>358</v>
      </c>
      <c r="P9" s="1210"/>
      <c r="Q9" s="1210"/>
      <c r="R9" s="1211"/>
    </row>
    <row r="10" spans="1:18" ht="12">
      <c r="A10" s="1205"/>
      <c r="B10" s="1220"/>
      <c r="C10" s="1115" t="s">
        <v>184</v>
      </c>
      <c r="D10" s="1215" t="s">
        <v>355</v>
      </c>
      <c r="E10" s="1215"/>
      <c r="F10" s="1215" t="s">
        <v>356</v>
      </c>
      <c r="G10" s="1215"/>
      <c r="H10" s="1215" t="s">
        <v>353</v>
      </c>
      <c r="I10" s="1215"/>
      <c r="J10" s="1215" t="s">
        <v>354</v>
      </c>
      <c r="K10" s="1216"/>
      <c r="M10" s="1213"/>
      <c r="N10" s="1222"/>
      <c r="O10" s="1118" t="s">
        <v>359</v>
      </c>
      <c r="P10" s="1118" t="s">
        <v>360</v>
      </c>
      <c r="Q10" s="1118" t="s">
        <v>361</v>
      </c>
      <c r="R10" s="1119" t="s">
        <v>362</v>
      </c>
    </row>
    <row r="11" spans="1:18" ht="12.75" thickBot="1">
      <c r="A11" s="1206"/>
      <c r="B11" s="1208"/>
      <c r="C11" s="1116" t="s">
        <v>305</v>
      </c>
      <c r="D11" s="1109" t="s">
        <v>305</v>
      </c>
      <c r="E11" s="1109" t="s">
        <v>185</v>
      </c>
      <c r="F11" s="1109" t="s">
        <v>305</v>
      </c>
      <c r="G11" s="1109" t="s">
        <v>185</v>
      </c>
      <c r="H11" s="1109" t="s">
        <v>305</v>
      </c>
      <c r="I11" s="1109" t="s">
        <v>185</v>
      </c>
      <c r="J11" s="1109" t="s">
        <v>305</v>
      </c>
      <c r="K11" s="1110" t="s">
        <v>185</v>
      </c>
      <c r="M11" s="1214"/>
      <c r="N11" s="1116" t="s">
        <v>305</v>
      </c>
      <c r="O11" s="1109"/>
      <c r="P11" s="1109"/>
      <c r="Q11" s="1109"/>
      <c r="R11" s="1110"/>
    </row>
    <row r="12" spans="1:18" ht="12">
      <c r="A12" s="1111" t="e">
        <v>#REF!</v>
      </c>
      <c r="B12" s="1207" t="s">
        <v>363</v>
      </c>
      <c r="C12" s="1127" t="s">
        <v>365</v>
      </c>
      <c r="D12" s="1117">
        <v>2.07</v>
      </c>
      <c r="E12" s="1117">
        <v>2455.24</v>
      </c>
      <c r="F12" s="1117">
        <v>24.24</v>
      </c>
      <c r="G12" s="1117">
        <v>26194.64</v>
      </c>
      <c r="H12" s="1117">
        <v>0.44</v>
      </c>
      <c r="I12" s="1117">
        <v>595.18</v>
      </c>
      <c r="J12" s="1117">
        <v>7.29</v>
      </c>
      <c r="K12" s="1117">
        <v>8570.74</v>
      </c>
      <c r="M12" s="1120" t="e">
        <v>#REF!</v>
      </c>
      <c r="N12" s="1117" t="e">
        <v>#VALUE!</v>
      </c>
      <c r="O12" s="1112"/>
      <c r="P12" s="1112"/>
      <c r="Q12" s="1112"/>
      <c r="R12" s="1113"/>
    </row>
    <row r="13" spans="1:18" ht="12.75" thickBot="1">
      <c r="A13" s="1114" t="e">
        <v>#REF!</v>
      </c>
      <c r="B13" s="1208"/>
      <c r="C13" s="1129" t="s">
        <v>365</v>
      </c>
      <c r="D13" s="1109">
        <v>1.987</v>
      </c>
      <c r="E13" s="1109">
        <v>2725.15</v>
      </c>
      <c r="F13" s="1109">
        <v>28.455</v>
      </c>
      <c r="G13" s="1109">
        <v>33181.255</v>
      </c>
      <c r="H13" s="1109">
        <v>0.172</v>
      </c>
      <c r="I13" s="1109">
        <v>482.531</v>
      </c>
      <c r="J13" s="1109">
        <v>7.959</v>
      </c>
      <c r="K13" s="1110">
        <v>13807.664</v>
      </c>
      <c r="M13" s="1121" t="e">
        <v>#REF!</v>
      </c>
      <c r="N13" s="1116" t="e">
        <v>#VALUE!</v>
      </c>
      <c r="O13" s="1109"/>
      <c r="P13" s="1109"/>
      <c r="Q13" s="1109"/>
      <c r="R13" s="1110"/>
    </row>
    <row r="14" spans="1:18" ht="12">
      <c r="A14" s="1111" t="e">
        <v>#REF!</v>
      </c>
      <c r="B14" s="1209" t="s">
        <v>352</v>
      </c>
      <c r="C14" s="1127" t="s">
        <v>365</v>
      </c>
      <c r="D14" s="1128" t="s">
        <v>365</v>
      </c>
      <c r="E14" s="1128" t="s">
        <v>365</v>
      </c>
      <c r="F14" s="1128" t="s">
        <v>365</v>
      </c>
      <c r="G14" s="1128" t="s">
        <v>365</v>
      </c>
      <c r="H14" s="1128" t="s">
        <v>365</v>
      </c>
      <c r="I14" s="1128" t="s">
        <v>365</v>
      </c>
      <c r="J14" s="1128" t="s">
        <v>365</v>
      </c>
      <c r="K14" s="1128" t="s">
        <v>365</v>
      </c>
      <c r="M14" s="1120" t="e">
        <v>#REF!</v>
      </c>
      <c r="N14" s="1117" t="e">
        <v>#VALUE!</v>
      </c>
      <c r="O14" s="1112"/>
      <c r="P14" s="1112"/>
      <c r="Q14" s="1112"/>
      <c r="R14" s="1113"/>
    </row>
    <row r="15" spans="1:18" ht="12.75" thickBot="1">
      <c r="A15" s="1114" t="e">
        <v>#REF!</v>
      </c>
      <c r="B15" s="1208"/>
      <c r="C15" s="1129" t="s">
        <v>365</v>
      </c>
      <c r="D15" s="1130" t="s">
        <v>365</v>
      </c>
      <c r="E15" s="1130" t="s">
        <v>365</v>
      </c>
      <c r="F15" s="1130" t="s">
        <v>365</v>
      </c>
      <c r="G15" s="1130" t="s">
        <v>365</v>
      </c>
      <c r="H15" s="1130" t="s">
        <v>365</v>
      </c>
      <c r="I15" s="1130" t="s">
        <v>365</v>
      </c>
      <c r="J15" s="1130" t="s">
        <v>365</v>
      </c>
      <c r="K15" s="1131" t="s">
        <v>365</v>
      </c>
      <c r="M15" s="1121" t="e">
        <v>#REF!</v>
      </c>
      <c r="N15" s="1116" t="e">
        <v>#VALUE!</v>
      </c>
      <c r="O15" s="1109"/>
      <c r="P15" s="1109"/>
      <c r="Q15" s="1109"/>
      <c r="R15" s="1110"/>
    </row>
  </sheetData>
  <sheetProtection/>
  <mergeCells count="12">
    <mergeCell ref="B9:B11"/>
    <mergeCell ref="N9:N10"/>
    <mergeCell ref="A9:A11"/>
    <mergeCell ref="B12:B13"/>
    <mergeCell ref="B14:B15"/>
    <mergeCell ref="O9:R9"/>
    <mergeCell ref="M9:M11"/>
    <mergeCell ref="D10:E10"/>
    <mergeCell ref="F10:G10"/>
    <mergeCell ref="H10:I10"/>
    <mergeCell ref="J10:K10"/>
    <mergeCell ref="C9:K9"/>
  </mergeCells>
  <dataValidations count="1">
    <dataValidation type="list" allowBlank="1" showInputMessage="1" showErrorMessage="1" sqref="C5">
      <formula1>"Please select, 1000 m3, 1000 mt"</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70" zoomScaleNormal="70" zoomScaleSheetLayoutView="100" zoomScalePageLayoutView="0" workbookViewId="0" topLeftCell="D16">
      <selection activeCell="J62" sqref="J62"/>
    </sheetView>
  </sheetViews>
  <sheetFormatPr defaultColWidth="9.00390625" defaultRowHeight="12.75"/>
  <cols>
    <col min="1" max="1" width="10.25390625" style="346" customWidth="1"/>
    <col min="2" max="3" width="14.625" style="346" customWidth="1"/>
    <col min="4" max="4" width="73.50390625" style="346" customWidth="1"/>
    <col min="5" max="5" width="11.625" style="346" customWidth="1"/>
    <col min="6" max="13" width="15.125" style="346" customWidth="1"/>
    <col min="14" max="28" width="7.00390625" style="35" customWidth="1"/>
    <col min="29" max="29" width="7.00390625" style="346" customWidth="1"/>
    <col min="30" max="32" width="13.375" style="346" customWidth="1"/>
    <col min="33" max="33" width="55.75390625" style="346" customWidth="1"/>
    <col min="34" max="34" width="10.875" style="346" customWidth="1"/>
    <col min="35" max="41" width="13.375" style="346" customWidth="1"/>
    <col min="42" max="42" width="15.375" style="346" bestFit="1" customWidth="1"/>
    <col min="43" max="44" width="9.00390625" style="346" customWidth="1"/>
    <col min="45" max="46" width="14.625" style="346" bestFit="1" customWidth="1"/>
    <col min="47" max="47" width="68.875" style="346" bestFit="1" customWidth="1"/>
    <col min="48" max="48" width="9.25390625" style="346" bestFit="1" customWidth="1"/>
    <col min="49" max="52" width="9.75390625" style="346" bestFit="1" customWidth="1"/>
    <col min="53" max="16384" width="9.00390625" style="346" customWidth="1"/>
  </cols>
  <sheetData>
    <row r="1" ht="13.5" thickBot="1"/>
    <row r="2" spans="1:42" ht="16.5" customHeight="1">
      <c r="A2" s="506" t="s">
        <v>198</v>
      </c>
      <c r="B2" s="507"/>
      <c r="C2" s="507"/>
      <c r="D2" s="508"/>
      <c r="E2" s="508"/>
      <c r="F2" s="508"/>
      <c r="G2" s="508"/>
      <c r="H2" s="509" t="s">
        <v>306</v>
      </c>
      <c r="I2" s="1258" t="e">
        <v>#REF!</v>
      </c>
      <c r="J2" s="1258"/>
      <c r="K2" s="1134" t="s">
        <v>366</v>
      </c>
      <c r="L2" s="1259"/>
      <c r="M2" s="1260"/>
      <c r="N2" s="30"/>
      <c r="O2" s="30"/>
      <c r="P2" s="30"/>
      <c r="Q2" s="30"/>
      <c r="R2" s="30"/>
      <c r="S2" s="30"/>
      <c r="T2" s="30"/>
      <c r="U2" s="30"/>
      <c r="V2" s="30"/>
      <c r="W2" s="30"/>
      <c r="X2" s="30"/>
      <c r="Y2" s="30"/>
      <c r="Z2" s="30"/>
      <c r="AA2" s="30"/>
      <c r="AB2" s="30"/>
      <c r="AC2" s="818"/>
      <c r="AD2" s="1143"/>
      <c r="AE2" s="1143"/>
      <c r="AF2" s="1143"/>
      <c r="AG2" s="1143"/>
      <c r="AH2" s="480"/>
      <c r="AJ2" s="480"/>
      <c r="AK2" s="480"/>
      <c r="AL2" s="480"/>
      <c r="AM2" s="480"/>
      <c r="AN2" s="480"/>
      <c r="AO2" s="480"/>
      <c r="AP2" s="480"/>
    </row>
    <row r="3" spans="1:42" ht="16.5" customHeight="1">
      <c r="A3" s="510"/>
      <c r="B3" s="511" t="s">
        <v>198</v>
      </c>
      <c r="C3" s="511"/>
      <c r="D3" s="145"/>
      <c r="E3" s="145"/>
      <c r="F3" s="145"/>
      <c r="G3" s="145"/>
      <c r="H3" s="1261" t="s">
        <v>214</v>
      </c>
      <c r="I3" s="1137"/>
      <c r="J3" s="1137"/>
      <c r="K3" s="147" t="e">
        <v>#REF!</v>
      </c>
      <c r="L3" s="148"/>
      <c r="M3" s="149"/>
      <c r="N3" s="30"/>
      <c r="O3" s="30"/>
      <c r="P3" s="30"/>
      <c r="Q3" s="30"/>
      <c r="R3" s="30"/>
      <c r="S3" s="30"/>
      <c r="T3" s="30"/>
      <c r="U3" s="30"/>
      <c r="V3" s="30"/>
      <c r="W3" s="30"/>
      <c r="X3" s="30"/>
      <c r="Y3" s="30"/>
      <c r="Z3" s="30"/>
      <c r="AA3" s="30"/>
      <c r="AB3" s="30"/>
      <c r="AC3" s="818"/>
      <c r="AD3" s="1143"/>
      <c r="AE3" s="1143"/>
      <c r="AF3" s="1143"/>
      <c r="AG3" s="1143"/>
      <c r="AH3" s="480"/>
      <c r="AJ3" s="480"/>
      <c r="AK3" s="480"/>
      <c r="AL3" s="480"/>
      <c r="AM3" s="480"/>
      <c r="AN3" s="480"/>
      <c r="AO3" s="480"/>
      <c r="AP3" s="480"/>
    </row>
    <row r="4" spans="1:42" ht="16.5" customHeight="1">
      <c r="A4" s="510"/>
      <c r="B4" s="511" t="s">
        <v>198</v>
      </c>
      <c r="C4" s="511"/>
      <c r="D4" s="145"/>
      <c r="E4" s="145"/>
      <c r="F4" s="145"/>
      <c r="G4" s="145"/>
      <c r="H4" s="1243" t="s">
        <v>198</v>
      </c>
      <c r="I4" s="1244"/>
      <c r="J4" s="1244"/>
      <c r="K4" s="1244"/>
      <c r="L4" s="1244"/>
      <c r="M4" s="1245"/>
      <c r="N4" s="30"/>
      <c r="O4" s="30"/>
      <c r="P4" s="30"/>
      <c r="Q4" s="30"/>
      <c r="R4" s="30"/>
      <c r="S4" s="30"/>
      <c r="T4" s="30"/>
      <c r="U4" s="30"/>
      <c r="V4" s="30"/>
      <c r="W4" s="30"/>
      <c r="X4" s="30"/>
      <c r="Y4" s="30"/>
      <c r="Z4" s="30"/>
      <c r="AA4" s="30"/>
      <c r="AB4" s="30"/>
      <c r="AC4" s="818"/>
      <c r="AD4" s="1143"/>
      <c r="AE4" s="1143"/>
      <c r="AF4" s="1143"/>
      <c r="AG4" s="1143"/>
      <c r="AH4" s="480"/>
      <c r="AJ4" s="480"/>
      <c r="AK4" s="480"/>
      <c r="AL4" s="480"/>
      <c r="AM4" s="480"/>
      <c r="AN4" s="480"/>
      <c r="AO4" s="480"/>
      <c r="AP4" s="480"/>
    </row>
    <row r="5" spans="1:48" ht="16.5" customHeight="1">
      <c r="A5" s="510"/>
      <c r="B5" s="511"/>
      <c r="C5" s="511"/>
      <c r="D5" s="1250" t="s">
        <v>98</v>
      </c>
      <c r="E5" s="1250"/>
      <c r="F5" s="1250"/>
      <c r="G5" s="1251"/>
      <c r="H5" s="1261" t="s">
        <v>210</v>
      </c>
      <c r="I5" s="1137"/>
      <c r="J5" s="148"/>
      <c r="K5" s="148"/>
      <c r="L5" s="148"/>
      <c r="M5" s="149"/>
      <c r="N5" s="30"/>
      <c r="O5" s="30"/>
      <c r="P5" s="30"/>
      <c r="Q5" s="30"/>
      <c r="R5" s="30"/>
      <c r="S5" s="30"/>
      <c r="T5" s="30"/>
      <c r="U5" s="30"/>
      <c r="V5" s="30"/>
      <c r="W5" s="30"/>
      <c r="X5" s="30"/>
      <c r="Y5" s="30"/>
      <c r="Z5" s="30"/>
      <c r="AA5" s="30"/>
      <c r="AB5" s="30"/>
      <c r="AC5" s="818"/>
      <c r="AD5" s="482"/>
      <c r="AE5" s="482"/>
      <c r="AF5" s="482"/>
      <c r="AG5" s="481" t="s">
        <v>101</v>
      </c>
      <c r="AH5" s="482"/>
      <c r="AI5" s="480" t="s">
        <v>97</v>
      </c>
      <c r="AJ5" s="482"/>
      <c r="AK5" s="482"/>
      <c r="AL5" s="482"/>
      <c r="AM5" s="482"/>
      <c r="AN5" s="482"/>
      <c r="AO5" s="482"/>
      <c r="AP5" s="482"/>
      <c r="AS5" s="1143" t="s">
        <v>181</v>
      </c>
      <c r="AT5" s="1143"/>
      <c r="AU5" s="1143"/>
      <c r="AV5" s="691"/>
    </row>
    <row r="6" spans="1:50" ht="16.5" customHeight="1">
      <c r="A6" s="510"/>
      <c r="B6" s="513" t="s">
        <v>198</v>
      </c>
      <c r="C6" s="513"/>
      <c r="D6" s="1250"/>
      <c r="E6" s="1250"/>
      <c r="F6" s="1250"/>
      <c r="G6" s="1251"/>
      <c r="H6" s="1243" t="e">
        <v>#REF!</v>
      </c>
      <c r="I6" s="1244"/>
      <c r="J6" s="1244"/>
      <c r="K6" s="1244"/>
      <c r="L6" s="1244"/>
      <c r="M6" s="1245"/>
      <c r="N6" s="6"/>
      <c r="O6" s="7"/>
      <c r="P6" s="7"/>
      <c r="Q6" s="817"/>
      <c r="R6" s="7"/>
      <c r="S6" s="7"/>
      <c r="T6" s="7"/>
      <c r="U6" s="6"/>
      <c r="V6" s="6"/>
      <c r="W6" s="6"/>
      <c r="X6" s="6"/>
      <c r="Y6" s="6"/>
      <c r="Z6" s="6"/>
      <c r="AA6" s="6"/>
      <c r="AB6" s="6"/>
      <c r="AC6" s="818"/>
      <c r="AD6" s="480"/>
      <c r="AE6" s="480"/>
      <c r="AF6" s="480"/>
      <c r="AG6" s="480"/>
      <c r="AH6" s="480"/>
      <c r="AI6" s="483" t="s">
        <v>99</v>
      </c>
      <c r="AJ6" s="480"/>
      <c r="AK6" s="480"/>
      <c r="AL6" s="480"/>
      <c r="AM6" s="480"/>
      <c r="AN6" s="480"/>
      <c r="AO6" s="480"/>
      <c r="AP6" s="480"/>
      <c r="AS6" s="1143"/>
      <c r="AT6" s="1143"/>
      <c r="AU6" s="1143"/>
      <c r="AV6" s="691"/>
      <c r="AW6" s="364" t="s">
        <v>143</v>
      </c>
      <c r="AX6" s="363" t="s">
        <v>144</v>
      </c>
    </row>
    <row r="7" spans="1:50" ht="16.5" customHeight="1">
      <c r="A7" s="510"/>
      <c r="B7" s="511"/>
      <c r="C7" s="511"/>
      <c r="D7" s="1252" t="s">
        <v>205</v>
      </c>
      <c r="E7" s="1252"/>
      <c r="F7" s="1252"/>
      <c r="G7" s="1253"/>
      <c r="H7" s="150" t="s">
        <v>211</v>
      </c>
      <c r="I7" s="1246" t="e">
        <v>#REF!</v>
      </c>
      <c r="J7" s="1246"/>
      <c r="K7" s="221" t="s">
        <v>212</v>
      </c>
      <c r="L7" s="1246" t="e">
        <v>#REF!</v>
      </c>
      <c r="M7" s="1247"/>
      <c r="N7" s="6"/>
      <c r="O7" s="7"/>
      <c r="P7" s="7"/>
      <c r="Q7" s="820"/>
      <c r="R7" s="7"/>
      <c r="S7" s="7"/>
      <c r="T7" s="7"/>
      <c r="U7" s="6"/>
      <c r="V7" s="6"/>
      <c r="W7" s="6"/>
      <c r="X7" s="6"/>
      <c r="Y7" s="6"/>
      <c r="Z7" s="6"/>
      <c r="AA7" s="6"/>
      <c r="AB7" s="6"/>
      <c r="AC7" s="818"/>
      <c r="AD7" s="480"/>
      <c r="AE7" s="480"/>
      <c r="AF7" s="480"/>
      <c r="AG7" s="480"/>
      <c r="AH7" s="480"/>
      <c r="AI7" s="483" t="s">
        <v>100</v>
      </c>
      <c r="AJ7" s="480"/>
      <c r="AK7" s="480"/>
      <c r="AL7" s="480"/>
      <c r="AM7" s="480"/>
      <c r="AN7" s="480"/>
      <c r="AO7" s="480"/>
      <c r="AP7" s="480"/>
      <c r="AS7" s="1143"/>
      <c r="AT7" s="1143"/>
      <c r="AU7" s="1143"/>
      <c r="AV7" s="691"/>
      <c r="AW7" s="365" t="s">
        <v>145</v>
      </c>
      <c r="AX7" s="363" t="s">
        <v>151</v>
      </c>
    </row>
    <row r="8" spans="1:50" ht="16.5" customHeight="1">
      <c r="A8" s="510"/>
      <c r="B8" s="511"/>
      <c r="C8" s="511"/>
      <c r="D8" s="1252" t="s">
        <v>103</v>
      </c>
      <c r="E8" s="1252"/>
      <c r="F8" s="1252"/>
      <c r="G8" s="1252"/>
      <c r="H8" s="512" t="s">
        <v>213</v>
      </c>
      <c r="I8" s="148" t="e">
        <v>#REF!</v>
      </c>
      <c r="J8" s="148"/>
      <c r="K8" s="147"/>
      <c r="L8" s="148"/>
      <c r="M8" s="149"/>
      <c r="N8" s="6"/>
      <c r="O8" s="7"/>
      <c r="P8" s="7"/>
      <c r="Q8" s="821"/>
      <c r="R8" s="7"/>
      <c r="S8" s="7"/>
      <c r="T8" s="7"/>
      <c r="U8" s="6"/>
      <c r="V8" s="6"/>
      <c r="W8" s="6"/>
      <c r="X8" s="6"/>
      <c r="Y8" s="6"/>
      <c r="Z8" s="6"/>
      <c r="AA8" s="6"/>
      <c r="AB8" s="6"/>
      <c r="AC8" s="818"/>
      <c r="AD8" s="480"/>
      <c r="AE8" s="480"/>
      <c r="AF8" s="480"/>
      <c r="AG8" s="480"/>
      <c r="AH8" s="480"/>
      <c r="AI8" s="483" t="s">
        <v>102</v>
      </c>
      <c r="AJ8" s="480"/>
      <c r="AK8" s="480"/>
      <c r="AL8" s="480"/>
      <c r="AM8" s="480"/>
      <c r="AN8" s="480"/>
      <c r="AO8" s="480"/>
      <c r="AP8" s="480"/>
      <c r="AS8" s="1143"/>
      <c r="AT8" s="1143"/>
      <c r="AU8" s="1143"/>
      <c r="AV8" s="691"/>
      <c r="AW8" s="365" t="s">
        <v>146</v>
      </c>
      <c r="AX8" s="363" t="s">
        <v>147</v>
      </c>
    </row>
    <row r="9" spans="1:50" ht="18">
      <c r="A9" s="510"/>
      <c r="B9" s="511"/>
      <c r="C9" s="511"/>
      <c r="D9" s="1252" t="s">
        <v>198</v>
      </c>
      <c r="E9" s="1252"/>
      <c r="F9" s="1252"/>
      <c r="G9" s="1252"/>
      <c r="H9" s="1225" t="s">
        <v>198</v>
      </c>
      <c r="I9" s="1226"/>
      <c r="J9" s="1226"/>
      <c r="K9" s="1226"/>
      <c r="L9" s="1226"/>
      <c r="M9" s="1227"/>
      <c r="N9" s="6"/>
      <c r="O9" s="7"/>
      <c r="P9" s="7"/>
      <c r="Q9" s="821"/>
      <c r="R9" s="7"/>
      <c r="S9" s="7"/>
      <c r="T9" s="7"/>
      <c r="U9" s="6"/>
      <c r="V9" s="822"/>
      <c r="W9" s="6"/>
      <c r="X9" s="6"/>
      <c r="Y9" s="6"/>
      <c r="Z9" s="6"/>
      <c r="AA9" s="6"/>
      <c r="AB9" s="6"/>
      <c r="AC9" s="818"/>
      <c r="AD9" s="480"/>
      <c r="AE9" s="480"/>
      <c r="AF9" s="480"/>
      <c r="AG9" s="481" t="s">
        <v>198</v>
      </c>
      <c r="AH9" s="480"/>
      <c r="AI9" s="483" t="s">
        <v>104</v>
      </c>
      <c r="AJ9" s="480"/>
      <c r="AK9" s="480"/>
      <c r="AL9" s="480"/>
      <c r="AM9" s="480"/>
      <c r="AN9" s="480"/>
      <c r="AO9" s="480"/>
      <c r="AP9" s="480"/>
      <c r="AU9" s="367" t="s">
        <v>189</v>
      </c>
      <c r="AW9" s="365" t="s">
        <v>148</v>
      </c>
      <c r="AX9" s="363" t="s">
        <v>152</v>
      </c>
    </row>
    <row r="10" spans="1:54" ht="18">
      <c r="A10" s="510"/>
      <c r="B10" s="511"/>
      <c r="C10" s="511"/>
      <c r="D10" s="1163" t="s">
        <v>349</v>
      </c>
      <c r="E10" s="1195"/>
      <c r="F10" s="458"/>
      <c r="G10" s="152"/>
      <c r="H10" s="153" t="s">
        <v>198</v>
      </c>
      <c r="I10" s="154"/>
      <c r="J10" s="514"/>
      <c r="K10" s="154"/>
      <c r="L10" s="515"/>
      <c r="M10" s="516"/>
      <c r="N10" s="325" t="s">
        <v>182</v>
      </c>
      <c r="O10" s="325" t="s">
        <v>182</v>
      </c>
      <c r="P10" s="325" t="s">
        <v>182</v>
      </c>
      <c r="Q10" s="325" t="s">
        <v>182</v>
      </c>
      <c r="R10" s="325" t="s">
        <v>182</v>
      </c>
      <c r="S10" s="325" t="s">
        <v>182</v>
      </c>
      <c r="T10" s="325" t="s">
        <v>182</v>
      </c>
      <c r="U10" s="325" t="s">
        <v>182</v>
      </c>
      <c r="V10" s="823" t="s">
        <v>183</v>
      </c>
      <c r="W10" s="823" t="s">
        <v>183</v>
      </c>
      <c r="X10" s="823" t="s">
        <v>183</v>
      </c>
      <c r="Y10" s="823" t="s">
        <v>183</v>
      </c>
      <c r="Z10" s="823" t="s">
        <v>183</v>
      </c>
      <c r="AA10" s="823" t="s">
        <v>183</v>
      </c>
      <c r="AB10" s="823" t="s">
        <v>183</v>
      </c>
      <c r="AC10" s="823" t="s">
        <v>183</v>
      </c>
      <c r="AD10" s="480"/>
      <c r="AE10" s="480"/>
      <c r="AF10" s="480"/>
      <c r="AG10" s="480"/>
      <c r="AH10" s="480"/>
      <c r="AI10" s="480"/>
      <c r="AJ10" s="480"/>
      <c r="AK10" s="480"/>
      <c r="AL10" s="480"/>
      <c r="AM10" s="480"/>
      <c r="AN10" s="480"/>
      <c r="AO10" s="480"/>
      <c r="AP10" s="480"/>
      <c r="AW10" s="365" t="s">
        <v>149</v>
      </c>
      <c r="AX10" s="363" t="s">
        <v>153</v>
      </c>
      <c r="BA10" s="35" t="s">
        <v>338</v>
      </c>
      <c r="BB10" s="1090">
        <v>2</v>
      </c>
    </row>
    <row r="11" spans="1:54" ht="18.75" thickBot="1">
      <c r="A11" s="517"/>
      <c r="B11" s="518"/>
      <c r="C11" s="518"/>
      <c r="D11" s="1248" t="s">
        <v>350</v>
      </c>
      <c r="E11" s="1249"/>
      <c r="F11" s="924" t="s">
        <v>136</v>
      </c>
      <c r="G11" s="519"/>
      <c r="H11" s="519"/>
      <c r="I11" s="519"/>
      <c r="J11" s="520" t="s">
        <v>198</v>
      </c>
      <c r="K11" s="521"/>
      <c r="L11" s="145"/>
      <c r="M11" s="522"/>
      <c r="N11" s="6"/>
      <c r="O11" s="7"/>
      <c r="P11" s="6"/>
      <c r="Q11" s="6"/>
      <c r="R11" s="6"/>
      <c r="S11" s="7"/>
      <c r="T11" s="7"/>
      <c r="U11" s="6"/>
      <c r="V11" s="822"/>
      <c r="W11" s="7"/>
      <c r="X11" s="6"/>
      <c r="Y11" s="6"/>
      <c r="Z11" s="6"/>
      <c r="AA11" s="7"/>
      <c r="AB11" s="7"/>
      <c r="AC11" s="6"/>
      <c r="AD11" s="480"/>
      <c r="AE11" s="480"/>
      <c r="AF11" s="480"/>
      <c r="AG11" s="480"/>
      <c r="AH11" s="480"/>
      <c r="AI11" s="480"/>
      <c r="AJ11" s="480"/>
      <c r="AK11" s="480"/>
      <c r="AL11" s="480"/>
      <c r="AM11" s="480"/>
      <c r="AN11" s="480"/>
      <c r="AO11" s="480"/>
      <c r="AP11" s="480"/>
      <c r="AW11" s="365" t="s">
        <v>150</v>
      </c>
      <c r="AX11" s="363" t="s">
        <v>188</v>
      </c>
      <c r="BA11" s="35"/>
      <c r="BB11" s="35"/>
    </row>
    <row r="12" spans="1:54" ht="15.75">
      <c r="A12" s="523" t="s">
        <v>198</v>
      </c>
      <c r="B12" s="524" t="s">
        <v>198</v>
      </c>
      <c r="C12" s="524"/>
      <c r="D12" s="525"/>
      <c r="E12" s="524"/>
      <c r="F12" s="1228" t="s">
        <v>201</v>
      </c>
      <c r="G12" s="1229"/>
      <c r="H12" s="1229"/>
      <c r="I12" s="1230"/>
      <c r="J12" s="1229" t="s">
        <v>204</v>
      </c>
      <c r="K12" s="1229"/>
      <c r="L12" s="1229"/>
      <c r="M12" s="1231"/>
      <c r="N12" s="834" t="s">
        <v>137</v>
      </c>
      <c r="O12" s="835"/>
      <c r="P12" s="835"/>
      <c r="Q12" s="836"/>
      <c r="R12" s="835" t="s">
        <v>138</v>
      </c>
      <c r="S12" s="837"/>
      <c r="T12" s="837"/>
      <c r="U12" s="838"/>
      <c r="V12" s="839" t="s">
        <v>137</v>
      </c>
      <c r="W12" s="835"/>
      <c r="X12" s="835"/>
      <c r="Y12" s="836"/>
      <c r="Z12" s="835" t="s">
        <v>138</v>
      </c>
      <c r="AA12" s="837"/>
      <c r="AB12" s="837"/>
      <c r="AC12" s="838"/>
      <c r="AD12" s="232" t="s">
        <v>198</v>
      </c>
      <c r="AE12" s="159" t="s">
        <v>198</v>
      </c>
      <c r="AF12" s="159"/>
      <c r="AG12" s="160"/>
      <c r="AH12" s="159"/>
      <c r="AI12" s="1233" t="s">
        <v>201</v>
      </c>
      <c r="AJ12" s="1234"/>
      <c r="AK12" s="1234"/>
      <c r="AL12" s="1235"/>
      <c r="AM12" s="1234" t="s">
        <v>204</v>
      </c>
      <c r="AN12" s="1234"/>
      <c r="AO12" s="1234"/>
      <c r="AP12" s="1236"/>
      <c r="AS12" s="945" t="s">
        <v>198</v>
      </c>
      <c r="AT12" s="946"/>
      <c r="AU12" s="947"/>
      <c r="AV12" s="320" t="s">
        <v>139</v>
      </c>
      <c r="AW12" s="1256" t="s">
        <v>201</v>
      </c>
      <c r="AX12" s="1257"/>
      <c r="AY12" s="1257" t="s">
        <v>204</v>
      </c>
      <c r="AZ12" s="1257"/>
      <c r="BA12" s="1254" t="s">
        <v>343</v>
      </c>
      <c r="BB12" s="1255"/>
    </row>
    <row r="13" spans="1:54" ht="15.75">
      <c r="A13" s="526" t="s">
        <v>215</v>
      </c>
      <c r="B13" s="527" t="s">
        <v>76</v>
      </c>
      <c r="C13" s="233" t="s">
        <v>76</v>
      </c>
      <c r="D13" s="528"/>
      <c r="E13" s="529" t="s">
        <v>270</v>
      </c>
      <c r="F13" s="1237" t="e">
        <v>#REF!</v>
      </c>
      <c r="G13" s="1238"/>
      <c r="H13" s="1237" t="e">
        <v>#REF!</v>
      </c>
      <c r="I13" s="1238"/>
      <c r="J13" s="1237" t="e">
        <v>#REF!</v>
      </c>
      <c r="K13" s="1238"/>
      <c r="L13" s="1239" t="e">
        <v>#REF!</v>
      </c>
      <c r="M13" s="1240"/>
      <c r="N13" s="842" t="e">
        <v>#REF!</v>
      </c>
      <c r="O13" s="843"/>
      <c r="P13" s="843" t="e">
        <v>#REF!</v>
      </c>
      <c r="Q13" s="681"/>
      <c r="R13" s="844" t="e">
        <v>#REF!</v>
      </c>
      <c r="S13" s="844"/>
      <c r="T13" s="844" t="e">
        <v>#REF!</v>
      </c>
      <c r="U13" s="6"/>
      <c r="V13" s="845" t="e">
        <v>#REF!</v>
      </c>
      <c r="W13" s="843"/>
      <c r="X13" s="843" t="e">
        <v>#REF!</v>
      </c>
      <c r="Y13" s="681"/>
      <c r="Z13" s="844" t="e">
        <v>#REF!</v>
      </c>
      <c r="AA13" s="844"/>
      <c r="AB13" s="844" t="e">
        <v>#REF!</v>
      </c>
      <c r="AC13" s="6"/>
      <c r="AD13" s="158" t="s">
        <v>215</v>
      </c>
      <c r="AE13" s="162" t="s">
        <v>76</v>
      </c>
      <c r="AF13" s="484" t="s">
        <v>76</v>
      </c>
      <c r="AG13" s="163"/>
      <c r="AH13" s="234" t="s">
        <v>270</v>
      </c>
      <c r="AI13" s="1241" t="e">
        <v>#REF!</v>
      </c>
      <c r="AJ13" s="1242"/>
      <c r="AK13" s="1241" t="e">
        <v>#REF!</v>
      </c>
      <c r="AL13" s="1242"/>
      <c r="AM13" s="1241" t="e">
        <v>#REF!</v>
      </c>
      <c r="AN13" s="1242"/>
      <c r="AO13" s="1223" t="e">
        <v>#REF!</v>
      </c>
      <c r="AP13" s="1224"/>
      <c r="AS13" s="948" t="s">
        <v>76</v>
      </c>
      <c r="AT13" s="484" t="s">
        <v>76</v>
      </c>
      <c r="AU13" s="163"/>
      <c r="AV13" s="184" t="s">
        <v>140</v>
      </c>
      <c r="AW13" s="231" t="e">
        <v>#REF!</v>
      </c>
      <c r="AX13" s="231" t="e">
        <v>#REF!</v>
      </c>
      <c r="AY13" s="231" t="e">
        <v>#REF!</v>
      </c>
      <c r="AZ13" s="1064" t="e">
        <v>#REF!</v>
      </c>
      <c r="BA13" s="1096" t="s">
        <v>341</v>
      </c>
      <c r="BB13" s="1097" t="s">
        <v>342</v>
      </c>
    </row>
    <row r="14" spans="1:54" ht="15.75">
      <c r="A14" s="530" t="s">
        <v>206</v>
      </c>
      <c r="B14" s="531" t="s">
        <v>90</v>
      </c>
      <c r="C14" s="531" t="s">
        <v>105</v>
      </c>
      <c r="D14" s="532" t="s">
        <v>215</v>
      </c>
      <c r="E14" s="237" t="s">
        <v>207</v>
      </c>
      <c r="F14" s="533" t="s">
        <v>199</v>
      </c>
      <c r="G14" s="533" t="s">
        <v>20</v>
      </c>
      <c r="H14" s="533" t="s">
        <v>199</v>
      </c>
      <c r="I14" s="533" t="s">
        <v>20</v>
      </c>
      <c r="J14" s="533" t="s">
        <v>199</v>
      </c>
      <c r="K14" s="533" t="s">
        <v>20</v>
      </c>
      <c r="L14" s="533" t="s">
        <v>199</v>
      </c>
      <c r="M14" s="534" t="s">
        <v>20</v>
      </c>
      <c r="N14" s="852" t="s">
        <v>199</v>
      </c>
      <c r="O14" s="850" t="s">
        <v>20</v>
      </c>
      <c r="P14" s="850" t="s">
        <v>199</v>
      </c>
      <c r="Q14" s="851" t="s">
        <v>20</v>
      </c>
      <c r="R14" s="850" t="s">
        <v>199</v>
      </c>
      <c r="S14" s="850" t="s">
        <v>20</v>
      </c>
      <c r="T14" s="850" t="s">
        <v>199</v>
      </c>
      <c r="U14" s="850" t="s">
        <v>20</v>
      </c>
      <c r="V14" s="852" t="s">
        <v>199</v>
      </c>
      <c r="W14" s="850" t="s">
        <v>20</v>
      </c>
      <c r="X14" s="850" t="s">
        <v>199</v>
      </c>
      <c r="Y14" s="850" t="s">
        <v>20</v>
      </c>
      <c r="Z14" s="852" t="s">
        <v>199</v>
      </c>
      <c r="AA14" s="850" t="s">
        <v>20</v>
      </c>
      <c r="AB14" s="850" t="s">
        <v>199</v>
      </c>
      <c r="AC14" s="949" t="s">
        <v>20</v>
      </c>
      <c r="AD14" s="235" t="s">
        <v>206</v>
      </c>
      <c r="AE14" s="231" t="s">
        <v>90</v>
      </c>
      <c r="AF14" s="231" t="s">
        <v>105</v>
      </c>
      <c r="AG14" s="236" t="s">
        <v>215</v>
      </c>
      <c r="AH14" s="485" t="s">
        <v>207</v>
      </c>
      <c r="AI14" s="164" t="s">
        <v>199</v>
      </c>
      <c r="AJ14" s="164" t="s">
        <v>20</v>
      </c>
      <c r="AK14" s="164" t="s">
        <v>199</v>
      </c>
      <c r="AL14" s="164" t="s">
        <v>20</v>
      </c>
      <c r="AM14" s="164" t="s">
        <v>199</v>
      </c>
      <c r="AN14" s="164" t="s">
        <v>20</v>
      </c>
      <c r="AO14" s="164" t="s">
        <v>199</v>
      </c>
      <c r="AP14" s="165" t="s">
        <v>20</v>
      </c>
      <c r="AS14" s="289" t="s">
        <v>90</v>
      </c>
      <c r="AT14" s="231" t="s">
        <v>105</v>
      </c>
      <c r="AU14" s="236" t="s">
        <v>215</v>
      </c>
      <c r="AV14" s="950"/>
      <c r="AW14" s="164"/>
      <c r="AX14" s="164"/>
      <c r="AY14" s="164"/>
      <c r="AZ14" s="1092"/>
      <c r="BA14" s="1098"/>
      <c r="BB14" s="1099"/>
    </row>
    <row r="15" spans="1:54" ht="18">
      <c r="A15" s="535" t="s">
        <v>222</v>
      </c>
      <c r="B15" s="536" t="s">
        <v>303</v>
      </c>
      <c r="C15" s="537"/>
      <c r="D15" s="538" t="s">
        <v>70</v>
      </c>
      <c r="E15" s="539" t="s">
        <v>134</v>
      </c>
      <c r="F15" s="290">
        <v>439.83272882107104</v>
      </c>
      <c r="G15" s="290">
        <v>28988.53</v>
      </c>
      <c r="H15" s="290">
        <v>414.127</v>
      </c>
      <c r="I15" s="291">
        <v>30618.34</v>
      </c>
      <c r="J15" s="290">
        <v>429.46895037999997</v>
      </c>
      <c r="K15" s="290">
        <v>23513.09</v>
      </c>
      <c r="L15" s="290">
        <v>271.44413557999997</v>
      </c>
      <c r="M15" s="292">
        <v>18212.548</v>
      </c>
      <c r="N15" s="856"/>
      <c r="O15" s="856"/>
      <c r="P15" s="951"/>
      <c r="Q15" s="951"/>
      <c r="R15" s="952"/>
      <c r="S15" s="856"/>
      <c r="T15" s="951"/>
      <c r="U15" s="951"/>
      <c r="V15" s="858" t="s">
        <v>367</v>
      </c>
      <c r="W15" s="722" t="s">
        <v>367</v>
      </c>
      <c r="X15" s="941" t="s">
        <v>367</v>
      </c>
      <c r="Y15" s="941" t="s">
        <v>367</v>
      </c>
      <c r="Z15" s="858" t="s">
        <v>367</v>
      </c>
      <c r="AA15" s="722" t="s">
        <v>367</v>
      </c>
      <c r="AB15" s="941" t="s">
        <v>367</v>
      </c>
      <c r="AC15" s="953" t="s">
        <v>367</v>
      </c>
      <c r="AD15" s="238" t="s">
        <v>222</v>
      </c>
      <c r="AE15" s="239" t="s">
        <v>303</v>
      </c>
      <c r="AF15" s="240"/>
      <c r="AG15" s="239" t="s">
        <v>70</v>
      </c>
      <c r="AH15" s="241" t="s">
        <v>134</v>
      </c>
      <c r="AI15" s="486" t="s">
        <v>367</v>
      </c>
      <c r="AJ15" s="487" t="s">
        <v>367</v>
      </c>
      <c r="AK15" s="486" t="s">
        <v>367</v>
      </c>
      <c r="AL15" s="488" t="s">
        <v>367</v>
      </c>
      <c r="AM15" s="486" t="s">
        <v>367</v>
      </c>
      <c r="AN15" s="488" t="s">
        <v>367</v>
      </c>
      <c r="AO15" s="486" t="s">
        <v>367</v>
      </c>
      <c r="AP15" s="489" t="s">
        <v>367</v>
      </c>
      <c r="AS15" s="954" t="s">
        <v>303</v>
      </c>
      <c r="AT15" s="174"/>
      <c r="AU15" s="955" t="s">
        <v>70</v>
      </c>
      <c r="AV15" s="192" t="s">
        <v>141</v>
      </c>
      <c r="AW15" s="384">
        <v>65.90807845905634</v>
      </c>
      <c r="AX15" s="494">
        <v>73.93466255520649</v>
      </c>
      <c r="AY15" s="494">
        <v>54.7492198893431</v>
      </c>
      <c r="AZ15" s="1093">
        <v>67.09501371648679</v>
      </c>
      <c r="BA15" s="1100" t="s">
        <v>368</v>
      </c>
      <c r="BB15" s="1101" t="s">
        <v>368</v>
      </c>
    </row>
    <row r="16" spans="1:54" ht="18">
      <c r="A16" s="540"/>
      <c r="B16" s="541" t="s">
        <v>327</v>
      </c>
      <c r="C16" s="542"/>
      <c r="D16" s="543" t="s">
        <v>106</v>
      </c>
      <c r="E16" s="544" t="s">
        <v>134</v>
      </c>
      <c r="F16" s="293">
        <v>74.2231816109422</v>
      </c>
      <c r="G16" s="293">
        <v>8259.761</v>
      </c>
      <c r="H16" s="293">
        <v>70.453</v>
      </c>
      <c r="I16" s="294">
        <v>9555.414</v>
      </c>
      <c r="J16" s="293">
        <v>154.2875591713566</v>
      </c>
      <c r="K16" s="293">
        <v>5206.18</v>
      </c>
      <c r="L16" s="293">
        <v>162.5823509684652</v>
      </c>
      <c r="M16" s="295">
        <v>7146.095</v>
      </c>
      <c r="N16" s="868"/>
      <c r="O16" s="869"/>
      <c r="P16" s="956"/>
      <c r="Q16" s="957"/>
      <c r="R16" s="870"/>
      <c r="S16" s="870"/>
      <c r="T16" s="958"/>
      <c r="U16" s="959"/>
      <c r="V16" s="872" t="s">
        <v>367</v>
      </c>
      <c r="W16" s="8" t="s">
        <v>367</v>
      </c>
      <c r="X16" s="941" t="s">
        <v>367</v>
      </c>
      <c r="Y16" s="941" t="s">
        <v>367</v>
      </c>
      <c r="Z16" s="872" t="s">
        <v>367</v>
      </c>
      <c r="AA16" s="8" t="s">
        <v>367</v>
      </c>
      <c r="AB16" s="941" t="s">
        <v>367</v>
      </c>
      <c r="AC16" s="953" t="s">
        <v>367</v>
      </c>
      <c r="AD16" s="173"/>
      <c r="AE16" s="172" t="s">
        <v>327</v>
      </c>
      <c r="AF16" s="174"/>
      <c r="AG16" s="244" t="s">
        <v>106</v>
      </c>
      <c r="AH16" s="243" t="s">
        <v>134</v>
      </c>
      <c r="AI16" s="490" t="s">
        <v>367</v>
      </c>
      <c r="AJ16" s="491" t="s">
        <v>367</v>
      </c>
      <c r="AK16" s="490" t="s">
        <v>367</v>
      </c>
      <c r="AL16" s="492" t="s">
        <v>367</v>
      </c>
      <c r="AM16" s="490" t="s">
        <v>367</v>
      </c>
      <c r="AN16" s="492" t="s">
        <v>367</v>
      </c>
      <c r="AO16" s="490" t="s">
        <v>367</v>
      </c>
      <c r="AP16" s="493" t="s">
        <v>367</v>
      </c>
      <c r="AS16" s="954" t="s">
        <v>327</v>
      </c>
      <c r="AT16" s="174"/>
      <c r="AU16" s="242" t="s">
        <v>106</v>
      </c>
      <c r="AV16" s="192" t="s">
        <v>141</v>
      </c>
      <c r="AW16" s="494">
        <v>111.28276666035994</v>
      </c>
      <c r="AX16" s="494">
        <v>135.62820603806793</v>
      </c>
      <c r="AY16" s="494">
        <v>33.743355769973995</v>
      </c>
      <c r="AZ16" s="1093">
        <v>43.95369458881839</v>
      </c>
      <c r="BA16" s="1100" t="s">
        <v>368</v>
      </c>
      <c r="BB16" s="1101" t="s">
        <v>368</v>
      </c>
    </row>
    <row r="17" spans="1:54" ht="18">
      <c r="A17" s="540"/>
      <c r="B17" s="545"/>
      <c r="C17" s="542" t="s">
        <v>77</v>
      </c>
      <c r="D17" s="546" t="s">
        <v>107</v>
      </c>
      <c r="E17" s="544" t="s">
        <v>134</v>
      </c>
      <c r="F17" s="296">
        <v>62.603</v>
      </c>
      <c r="G17" s="296">
        <v>6952.409</v>
      </c>
      <c r="H17" s="296">
        <v>54.536</v>
      </c>
      <c r="I17" s="297">
        <v>6930.89</v>
      </c>
      <c r="J17" s="296">
        <v>154.2875591713566</v>
      </c>
      <c r="K17" s="296">
        <v>5206.18</v>
      </c>
      <c r="L17" s="296">
        <v>156.536316350638</v>
      </c>
      <c r="M17" s="298">
        <v>6824.278</v>
      </c>
      <c r="N17" s="868"/>
      <c r="O17" s="869"/>
      <c r="P17" s="956"/>
      <c r="Q17" s="957"/>
      <c r="R17" s="870"/>
      <c r="S17" s="870"/>
      <c r="T17" s="958"/>
      <c r="U17" s="959"/>
      <c r="V17" s="872" t="s">
        <v>367</v>
      </c>
      <c r="W17" s="8" t="s">
        <v>367</v>
      </c>
      <c r="X17" s="941" t="s">
        <v>367</v>
      </c>
      <c r="Y17" s="941" t="s">
        <v>367</v>
      </c>
      <c r="Z17" s="872" t="s">
        <v>367</v>
      </c>
      <c r="AA17" s="8" t="s">
        <v>367</v>
      </c>
      <c r="AB17" s="941" t="s">
        <v>367</v>
      </c>
      <c r="AC17" s="953" t="s">
        <v>367</v>
      </c>
      <c r="AD17" s="173"/>
      <c r="AE17" s="245"/>
      <c r="AF17" s="174" t="s">
        <v>77</v>
      </c>
      <c r="AG17" s="247" t="s">
        <v>107</v>
      </c>
      <c r="AH17" s="243" t="s">
        <v>134</v>
      </c>
      <c r="AI17" s="495"/>
      <c r="AJ17" s="496"/>
      <c r="AK17" s="495"/>
      <c r="AL17" s="497"/>
      <c r="AM17" s="495"/>
      <c r="AN17" s="497"/>
      <c r="AO17" s="495"/>
      <c r="AP17" s="498"/>
      <c r="AS17" s="960"/>
      <c r="AT17" s="174" t="s">
        <v>77</v>
      </c>
      <c r="AU17" s="246" t="s">
        <v>107</v>
      </c>
      <c r="AV17" s="192" t="s">
        <v>141</v>
      </c>
      <c r="AW17" s="500">
        <v>111.05552449563119</v>
      </c>
      <c r="AX17" s="500">
        <v>127.08834531318762</v>
      </c>
      <c r="AY17" s="500">
        <v>33.743355769973995</v>
      </c>
      <c r="AZ17" s="1094">
        <v>43.59549374289455</v>
      </c>
      <c r="BA17" s="1100" t="s">
        <v>368</v>
      </c>
      <c r="BB17" s="1101" t="s">
        <v>368</v>
      </c>
    </row>
    <row r="18" spans="1:54" ht="18">
      <c r="A18" s="540"/>
      <c r="B18" s="547"/>
      <c r="C18" s="542" t="s">
        <v>80</v>
      </c>
      <c r="D18" s="548" t="s">
        <v>108</v>
      </c>
      <c r="E18" s="549" t="s">
        <v>134</v>
      </c>
      <c r="F18" s="296">
        <v>11.6201816109422</v>
      </c>
      <c r="G18" s="296">
        <v>1307.352</v>
      </c>
      <c r="H18" s="296">
        <v>15.917</v>
      </c>
      <c r="I18" s="297">
        <v>2624.524</v>
      </c>
      <c r="J18" s="296">
        <v>0</v>
      </c>
      <c r="K18" s="296">
        <v>0</v>
      </c>
      <c r="L18" s="296">
        <v>6.046034617827193</v>
      </c>
      <c r="M18" s="298">
        <v>321.817</v>
      </c>
      <c r="N18" s="868"/>
      <c r="O18" s="869"/>
      <c r="P18" s="956"/>
      <c r="Q18" s="957"/>
      <c r="R18" s="870"/>
      <c r="S18" s="870"/>
      <c r="T18" s="958"/>
      <c r="U18" s="959"/>
      <c r="V18" s="872" t="s">
        <v>367</v>
      </c>
      <c r="W18" s="8" t="s">
        <v>367</v>
      </c>
      <c r="X18" s="941" t="s">
        <v>367</v>
      </c>
      <c r="Y18" s="941" t="s">
        <v>367</v>
      </c>
      <c r="Z18" s="872" t="s">
        <v>367</v>
      </c>
      <c r="AA18" s="8" t="s">
        <v>367</v>
      </c>
      <c r="AB18" s="941" t="s">
        <v>367</v>
      </c>
      <c r="AC18" s="953" t="s">
        <v>367</v>
      </c>
      <c r="AD18" s="173"/>
      <c r="AE18" s="248"/>
      <c r="AF18" s="174" t="s">
        <v>80</v>
      </c>
      <c r="AG18" s="249" t="s">
        <v>108</v>
      </c>
      <c r="AH18" s="250" t="s">
        <v>134</v>
      </c>
      <c r="AI18" s="495"/>
      <c r="AJ18" s="496"/>
      <c r="AK18" s="495"/>
      <c r="AL18" s="497"/>
      <c r="AM18" s="495"/>
      <c r="AN18" s="497"/>
      <c r="AO18" s="495"/>
      <c r="AP18" s="498"/>
      <c r="AS18" s="961"/>
      <c r="AT18" s="174" t="s">
        <v>80</v>
      </c>
      <c r="AU18" s="249" t="s">
        <v>108</v>
      </c>
      <c r="AV18" s="192" t="s">
        <v>141</v>
      </c>
      <c r="AW18" s="500">
        <v>112.50701957781156</v>
      </c>
      <c r="AX18" s="500">
        <v>164.88810705534962</v>
      </c>
      <c r="AY18" s="500" t="s">
        <v>143</v>
      </c>
      <c r="AZ18" s="1094">
        <v>53.227779915632325</v>
      </c>
      <c r="BA18" s="1100" t="s">
        <v>368</v>
      </c>
      <c r="BB18" s="1101" t="s">
        <v>156</v>
      </c>
    </row>
    <row r="19" spans="1:54" ht="18">
      <c r="A19" s="540"/>
      <c r="B19" s="541" t="s">
        <v>327</v>
      </c>
      <c r="C19" s="542"/>
      <c r="D19" s="550" t="s">
        <v>109</v>
      </c>
      <c r="E19" s="551" t="s">
        <v>134</v>
      </c>
      <c r="F19" s="299">
        <v>90.7665472101288</v>
      </c>
      <c r="G19" s="299">
        <v>7212.529</v>
      </c>
      <c r="H19" s="299">
        <v>92.686</v>
      </c>
      <c r="I19" s="300">
        <v>7906.173000000001</v>
      </c>
      <c r="J19" s="299">
        <v>117.40226005124481</v>
      </c>
      <c r="K19" s="299">
        <v>6843.034</v>
      </c>
      <c r="L19" s="299">
        <v>38.618281516263146</v>
      </c>
      <c r="M19" s="301">
        <v>3426.4280000000003</v>
      </c>
      <c r="N19" s="868"/>
      <c r="O19" s="869"/>
      <c r="P19" s="956"/>
      <c r="Q19" s="957"/>
      <c r="R19" s="870"/>
      <c r="S19" s="870"/>
      <c r="T19" s="958"/>
      <c r="U19" s="959"/>
      <c r="V19" s="872" t="s">
        <v>367</v>
      </c>
      <c r="W19" s="8" t="s">
        <v>367</v>
      </c>
      <c r="X19" s="941" t="s">
        <v>367</v>
      </c>
      <c r="Y19" s="941" t="s">
        <v>367</v>
      </c>
      <c r="Z19" s="872" t="s">
        <v>367</v>
      </c>
      <c r="AA19" s="8" t="s">
        <v>367</v>
      </c>
      <c r="AB19" s="941" t="s">
        <v>367</v>
      </c>
      <c r="AC19" s="953" t="s">
        <v>367</v>
      </c>
      <c r="AD19" s="173"/>
      <c r="AE19" s="172" t="s">
        <v>327</v>
      </c>
      <c r="AF19" s="174"/>
      <c r="AG19" s="253" t="s">
        <v>109</v>
      </c>
      <c r="AH19" s="252" t="s">
        <v>134</v>
      </c>
      <c r="AI19" s="490" t="s">
        <v>367</v>
      </c>
      <c r="AJ19" s="496" t="s">
        <v>367</v>
      </c>
      <c r="AK19" s="495" t="s">
        <v>367</v>
      </c>
      <c r="AL19" s="497" t="s">
        <v>367</v>
      </c>
      <c r="AM19" s="495" t="s">
        <v>367</v>
      </c>
      <c r="AN19" s="497" t="s">
        <v>367</v>
      </c>
      <c r="AO19" s="495" t="s">
        <v>367</v>
      </c>
      <c r="AP19" s="498" t="s">
        <v>367</v>
      </c>
      <c r="AS19" s="954" t="s">
        <v>327</v>
      </c>
      <c r="AT19" s="174"/>
      <c r="AU19" s="251" t="s">
        <v>109</v>
      </c>
      <c r="AV19" s="192" t="s">
        <v>141</v>
      </c>
      <c r="AW19" s="499">
        <v>79.46241453145352</v>
      </c>
      <c r="AX19" s="500">
        <v>85.30061713743176</v>
      </c>
      <c r="AY19" s="500">
        <v>58.28707213143162</v>
      </c>
      <c r="AZ19" s="1094">
        <v>88.7255430710205</v>
      </c>
      <c r="BA19" s="1100" t="s">
        <v>368</v>
      </c>
      <c r="BB19" s="1101" t="s">
        <v>368</v>
      </c>
    </row>
    <row r="20" spans="1:54" ht="18">
      <c r="A20" s="540"/>
      <c r="B20" s="545"/>
      <c r="C20" s="542" t="s">
        <v>78</v>
      </c>
      <c r="D20" s="546" t="s">
        <v>110</v>
      </c>
      <c r="E20" s="544" t="s">
        <v>134</v>
      </c>
      <c r="F20" s="296">
        <v>11.825</v>
      </c>
      <c r="G20" s="296">
        <v>1001.951</v>
      </c>
      <c r="H20" s="296">
        <v>24.903</v>
      </c>
      <c r="I20" s="297">
        <v>2585.378</v>
      </c>
      <c r="J20" s="296">
        <v>0.12456427705377862</v>
      </c>
      <c r="K20" s="296">
        <v>5.513</v>
      </c>
      <c r="L20" s="296">
        <v>0.7199163985508785</v>
      </c>
      <c r="M20" s="298">
        <v>43.271</v>
      </c>
      <c r="N20" s="868"/>
      <c r="O20" s="869"/>
      <c r="P20" s="956"/>
      <c r="Q20" s="957"/>
      <c r="R20" s="870"/>
      <c r="S20" s="870"/>
      <c r="T20" s="958"/>
      <c r="U20" s="959"/>
      <c r="V20" s="872" t="s">
        <v>367</v>
      </c>
      <c r="W20" s="8" t="s">
        <v>367</v>
      </c>
      <c r="X20" s="941" t="s">
        <v>367</v>
      </c>
      <c r="Y20" s="941" t="s">
        <v>367</v>
      </c>
      <c r="Z20" s="872" t="s">
        <v>367</v>
      </c>
      <c r="AA20" s="8" t="s">
        <v>367</v>
      </c>
      <c r="AB20" s="941" t="s">
        <v>367</v>
      </c>
      <c r="AC20" s="953" t="s">
        <v>367</v>
      </c>
      <c r="AD20" s="173"/>
      <c r="AE20" s="245"/>
      <c r="AF20" s="174" t="s">
        <v>78</v>
      </c>
      <c r="AG20" s="247" t="s">
        <v>110</v>
      </c>
      <c r="AH20" s="243" t="s">
        <v>134</v>
      </c>
      <c r="AI20" s="495"/>
      <c r="AJ20" s="496"/>
      <c r="AK20" s="495"/>
      <c r="AL20" s="497"/>
      <c r="AM20" s="495"/>
      <c r="AN20" s="497"/>
      <c r="AO20" s="495"/>
      <c r="AP20" s="498"/>
      <c r="AS20" s="960"/>
      <c r="AT20" s="174" t="s">
        <v>78</v>
      </c>
      <c r="AU20" s="246" t="s">
        <v>110</v>
      </c>
      <c r="AV20" s="192" t="s">
        <v>141</v>
      </c>
      <c r="AW20" s="500">
        <v>84.73158562367865</v>
      </c>
      <c r="AX20" s="500">
        <v>103.81793358229933</v>
      </c>
      <c r="AY20" s="500">
        <v>44.258274767009254</v>
      </c>
      <c r="AZ20" s="1094">
        <v>60.1055901589411</v>
      </c>
      <c r="BA20" s="1100" t="s">
        <v>368</v>
      </c>
      <c r="BB20" s="1101" t="s">
        <v>368</v>
      </c>
    </row>
    <row r="21" spans="1:54" ht="18">
      <c r="A21" s="540"/>
      <c r="B21" s="547"/>
      <c r="C21" s="542" t="s">
        <v>81</v>
      </c>
      <c r="D21" s="548" t="s">
        <v>111</v>
      </c>
      <c r="E21" s="549" t="s">
        <v>134</v>
      </c>
      <c r="F21" s="296">
        <v>78.9415472101288</v>
      </c>
      <c r="G21" s="296">
        <v>6210.578</v>
      </c>
      <c r="H21" s="296">
        <v>67.783</v>
      </c>
      <c r="I21" s="297">
        <v>5320.795</v>
      </c>
      <c r="J21" s="296">
        <v>117.27769577419103</v>
      </c>
      <c r="K21" s="296">
        <v>6837.521</v>
      </c>
      <c r="L21" s="296">
        <v>37.89836511771227</v>
      </c>
      <c r="M21" s="298">
        <v>3383.157</v>
      </c>
      <c r="N21" s="868"/>
      <c r="O21" s="869"/>
      <c r="P21" s="956"/>
      <c r="Q21" s="957"/>
      <c r="R21" s="870"/>
      <c r="S21" s="870"/>
      <c r="T21" s="958"/>
      <c r="U21" s="959"/>
      <c r="V21" s="872" t="s">
        <v>367</v>
      </c>
      <c r="W21" s="8" t="s">
        <v>367</v>
      </c>
      <c r="X21" s="941" t="s">
        <v>367</v>
      </c>
      <c r="Y21" s="941" t="s">
        <v>367</v>
      </c>
      <c r="Z21" s="872" t="s">
        <v>367</v>
      </c>
      <c r="AA21" s="8" t="s">
        <v>367</v>
      </c>
      <c r="AB21" s="941" t="s">
        <v>367</v>
      </c>
      <c r="AC21" s="953" t="s">
        <v>367</v>
      </c>
      <c r="AD21" s="173"/>
      <c r="AE21" s="248"/>
      <c r="AF21" s="174" t="s">
        <v>81</v>
      </c>
      <c r="AG21" s="249" t="s">
        <v>111</v>
      </c>
      <c r="AH21" s="250" t="s">
        <v>134</v>
      </c>
      <c r="AI21" s="495"/>
      <c r="AJ21" s="496"/>
      <c r="AK21" s="495"/>
      <c r="AL21" s="497"/>
      <c r="AM21" s="495"/>
      <c r="AN21" s="497"/>
      <c r="AO21" s="495"/>
      <c r="AP21" s="498"/>
      <c r="AS21" s="961"/>
      <c r="AT21" s="174" t="s">
        <v>81</v>
      </c>
      <c r="AU21" s="249" t="s">
        <v>111</v>
      </c>
      <c r="AV21" s="192" t="s">
        <v>141</v>
      </c>
      <c r="AW21" s="500">
        <v>78.6731223226283</v>
      </c>
      <c r="AX21" s="500">
        <v>78.49748462003747</v>
      </c>
      <c r="AY21" s="500">
        <v>58.30197255209642</v>
      </c>
      <c r="AZ21" s="1094">
        <v>89.26920698272654</v>
      </c>
      <c r="BA21" s="1100" t="s">
        <v>368</v>
      </c>
      <c r="BB21" s="1101" t="s">
        <v>368</v>
      </c>
    </row>
    <row r="22" spans="1:54" ht="18">
      <c r="A22" s="540"/>
      <c r="B22" s="541" t="s">
        <v>327</v>
      </c>
      <c r="C22" s="542"/>
      <c r="D22" s="550" t="s">
        <v>112</v>
      </c>
      <c r="E22" s="551" t="s">
        <v>134</v>
      </c>
      <c r="F22" s="293">
        <v>274.843</v>
      </c>
      <c r="G22" s="293">
        <v>13516.24</v>
      </c>
      <c r="H22" s="293">
        <v>250.988</v>
      </c>
      <c r="I22" s="294">
        <v>13156.753</v>
      </c>
      <c r="J22" s="293">
        <v>157.77913115739858</v>
      </c>
      <c r="K22" s="293">
        <v>11463.876</v>
      </c>
      <c r="L22" s="293">
        <v>70.24350309527162</v>
      </c>
      <c r="M22" s="295">
        <v>7640.025</v>
      </c>
      <c r="N22" s="868"/>
      <c r="O22" s="869"/>
      <c r="P22" s="956"/>
      <c r="Q22" s="957"/>
      <c r="R22" s="870"/>
      <c r="S22" s="870"/>
      <c r="T22" s="958"/>
      <c r="U22" s="959"/>
      <c r="V22" s="872" t="s">
        <v>367</v>
      </c>
      <c r="W22" s="8" t="s">
        <v>367</v>
      </c>
      <c r="X22" s="941" t="s">
        <v>367</v>
      </c>
      <c r="Y22" s="941" t="s">
        <v>367</v>
      </c>
      <c r="Z22" s="872" t="s">
        <v>367</v>
      </c>
      <c r="AA22" s="8" t="s">
        <v>367</v>
      </c>
      <c r="AB22" s="941" t="s">
        <v>367</v>
      </c>
      <c r="AC22" s="953" t="s">
        <v>367</v>
      </c>
      <c r="AD22" s="173"/>
      <c r="AE22" s="172" t="s">
        <v>327</v>
      </c>
      <c r="AF22" s="174"/>
      <c r="AG22" s="253" t="s">
        <v>112</v>
      </c>
      <c r="AH22" s="252" t="s">
        <v>134</v>
      </c>
      <c r="AI22" s="490" t="s">
        <v>367</v>
      </c>
      <c r="AJ22" s="491" t="s">
        <v>367</v>
      </c>
      <c r="AK22" s="490" t="s">
        <v>367</v>
      </c>
      <c r="AL22" s="492" t="s">
        <v>367</v>
      </c>
      <c r="AM22" s="490" t="s">
        <v>367</v>
      </c>
      <c r="AN22" s="492" t="s">
        <v>367</v>
      </c>
      <c r="AO22" s="490" t="s">
        <v>367</v>
      </c>
      <c r="AP22" s="493" t="s">
        <v>367</v>
      </c>
      <c r="AS22" s="954" t="s">
        <v>327</v>
      </c>
      <c r="AT22" s="174"/>
      <c r="AU22" s="251" t="s">
        <v>112</v>
      </c>
      <c r="AV22" s="192" t="s">
        <v>141</v>
      </c>
      <c r="AW22" s="500">
        <v>49.1780398263736</v>
      </c>
      <c r="AX22" s="494">
        <v>52.41984875770954</v>
      </c>
      <c r="AY22" s="494">
        <v>72.65774577351281</v>
      </c>
      <c r="AZ22" s="1093">
        <v>108.7648631310115</v>
      </c>
      <c r="BA22" s="1100" t="s">
        <v>368</v>
      </c>
      <c r="BB22" s="1101" t="s">
        <v>368</v>
      </c>
    </row>
    <row r="23" spans="1:54" ht="18">
      <c r="A23" s="540"/>
      <c r="B23" s="545"/>
      <c r="C23" s="542" t="s">
        <v>79</v>
      </c>
      <c r="D23" s="546" t="s">
        <v>113</v>
      </c>
      <c r="E23" s="544" t="s">
        <v>134</v>
      </c>
      <c r="F23" s="296">
        <v>273.034</v>
      </c>
      <c r="G23" s="296">
        <v>13092.402</v>
      </c>
      <c r="H23" s="296">
        <v>246.265</v>
      </c>
      <c r="I23" s="297">
        <v>12470.558</v>
      </c>
      <c r="J23" s="296">
        <v>50.89028593158962</v>
      </c>
      <c r="K23" s="296">
        <v>2360.35</v>
      </c>
      <c r="L23" s="296">
        <v>40.68033211081109</v>
      </c>
      <c r="M23" s="298">
        <v>2154.066</v>
      </c>
      <c r="N23" s="868"/>
      <c r="O23" s="869"/>
      <c r="P23" s="956"/>
      <c r="Q23" s="957"/>
      <c r="R23" s="870"/>
      <c r="S23" s="870"/>
      <c r="T23" s="958"/>
      <c r="U23" s="959"/>
      <c r="V23" s="872" t="s">
        <v>367</v>
      </c>
      <c r="W23" s="8" t="s">
        <v>367</v>
      </c>
      <c r="X23" s="941" t="s">
        <v>367</v>
      </c>
      <c r="Y23" s="941" t="s">
        <v>367</v>
      </c>
      <c r="Z23" s="872" t="s">
        <v>367</v>
      </c>
      <c r="AA23" s="8" t="s">
        <v>367</v>
      </c>
      <c r="AB23" s="941" t="s">
        <v>367</v>
      </c>
      <c r="AC23" s="953" t="s">
        <v>367</v>
      </c>
      <c r="AD23" s="173"/>
      <c r="AE23" s="245"/>
      <c r="AF23" s="174" t="s">
        <v>79</v>
      </c>
      <c r="AG23" s="247" t="s">
        <v>113</v>
      </c>
      <c r="AH23" s="243" t="s">
        <v>134</v>
      </c>
      <c r="AI23" s="495"/>
      <c r="AJ23" s="496"/>
      <c r="AK23" s="495"/>
      <c r="AL23" s="497"/>
      <c r="AM23" s="495"/>
      <c r="AN23" s="497"/>
      <c r="AO23" s="495"/>
      <c r="AP23" s="498"/>
      <c r="AS23" s="960"/>
      <c r="AT23" s="174" t="s">
        <v>79</v>
      </c>
      <c r="AU23" s="246" t="s">
        <v>113</v>
      </c>
      <c r="AV23" s="192" t="s">
        <v>141</v>
      </c>
      <c r="AW23" s="500">
        <v>47.95154449628984</v>
      </c>
      <c r="AX23" s="500">
        <v>50.63877530302723</v>
      </c>
      <c r="AY23" s="500">
        <v>46.38115028815032</v>
      </c>
      <c r="AZ23" s="1094">
        <v>52.951042634864365</v>
      </c>
      <c r="BA23" s="1100" t="s">
        <v>368</v>
      </c>
      <c r="BB23" s="1101" t="s">
        <v>368</v>
      </c>
    </row>
    <row r="24" spans="1:54" ht="18">
      <c r="A24" s="540"/>
      <c r="B24" s="547"/>
      <c r="C24" s="542" t="s">
        <v>82</v>
      </c>
      <c r="D24" s="548" t="s">
        <v>114</v>
      </c>
      <c r="E24" s="549" t="s">
        <v>134</v>
      </c>
      <c r="F24" s="296">
        <v>1.809</v>
      </c>
      <c r="G24" s="296">
        <v>423.838</v>
      </c>
      <c r="H24" s="296">
        <v>4.723</v>
      </c>
      <c r="I24" s="297">
        <v>686.195</v>
      </c>
      <c r="J24" s="296">
        <v>106.88884522580896</v>
      </c>
      <c r="K24" s="296">
        <v>9103.526</v>
      </c>
      <c r="L24" s="296">
        <v>29.563170984460527</v>
      </c>
      <c r="M24" s="298">
        <v>5485.959</v>
      </c>
      <c r="N24" s="868"/>
      <c r="O24" s="869"/>
      <c r="P24" s="956"/>
      <c r="Q24" s="957"/>
      <c r="R24" s="870"/>
      <c r="S24" s="870"/>
      <c r="T24" s="958"/>
      <c r="U24" s="959"/>
      <c r="V24" s="872" t="s">
        <v>367</v>
      </c>
      <c r="W24" s="8" t="s">
        <v>367</v>
      </c>
      <c r="X24" s="941" t="s">
        <v>367</v>
      </c>
      <c r="Y24" s="941" t="s">
        <v>367</v>
      </c>
      <c r="Z24" s="872" t="s">
        <v>367</v>
      </c>
      <c r="AA24" s="8" t="s">
        <v>367</v>
      </c>
      <c r="AB24" s="941" t="s">
        <v>367</v>
      </c>
      <c r="AC24" s="953" t="s">
        <v>367</v>
      </c>
      <c r="AD24" s="173"/>
      <c r="AE24" s="248"/>
      <c r="AF24" s="174" t="s">
        <v>82</v>
      </c>
      <c r="AG24" s="249" t="s">
        <v>114</v>
      </c>
      <c r="AH24" s="250" t="s">
        <v>134</v>
      </c>
      <c r="AI24" s="495"/>
      <c r="AJ24" s="496"/>
      <c r="AK24" s="495"/>
      <c r="AL24" s="497"/>
      <c r="AM24" s="495"/>
      <c r="AN24" s="497"/>
      <c r="AO24" s="495"/>
      <c r="AP24" s="498"/>
      <c r="AS24" s="961"/>
      <c r="AT24" s="174" t="s">
        <v>82</v>
      </c>
      <c r="AU24" s="249" t="s">
        <v>114</v>
      </c>
      <c r="AV24" s="192" t="s">
        <v>141</v>
      </c>
      <c r="AW24" s="500">
        <v>234.29408512990605</v>
      </c>
      <c r="AX24" s="500">
        <v>145.28795257251747</v>
      </c>
      <c r="AY24" s="500">
        <v>85.16815745149334</v>
      </c>
      <c r="AZ24" s="1094">
        <v>185.56733994751843</v>
      </c>
      <c r="BA24" s="1100" t="s">
        <v>368</v>
      </c>
      <c r="BB24" s="1101" t="s">
        <v>156</v>
      </c>
    </row>
    <row r="25" spans="1:54" ht="18">
      <c r="A25" s="535" t="s">
        <v>294</v>
      </c>
      <c r="B25" s="537" t="s">
        <v>115</v>
      </c>
      <c r="C25" s="537"/>
      <c r="D25" s="538" t="s">
        <v>69</v>
      </c>
      <c r="E25" s="552" t="s">
        <v>134</v>
      </c>
      <c r="F25" s="290">
        <v>47.775972770949025</v>
      </c>
      <c r="G25" s="290">
        <v>7946.326</v>
      </c>
      <c r="H25" s="290">
        <v>58.697436417910446</v>
      </c>
      <c r="I25" s="291">
        <v>8151.847</v>
      </c>
      <c r="J25" s="290">
        <v>0.035</v>
      </c>
      <c r="K25" s="290">
        <v>1860.929</v>
      </c>
      <c r="L25" s="290">
        <v>0.035</v>
      </c>
      <c r="M25" s="292">
        <v>1957.533</v>
      </c>
      <c r="N25" s="868"/>
      <c r="O25" s="869"/>
      <c r="P25" s="956"/>
      <c r="Q25" s="957"/>
      <c r="R25" s="870"/>
      <c r="S25" s="870"/>
      <c r="T25" s="958"/>
      <c r="U25" s="959"/>
      <c r="V25" s="872" t="s">
        <v>367</v>
      </c>
      <c r="W25" s="8" t="s">
        <v>367</v>
      </c>
      <c r="X25" s="941" t="s">
        <v>367</v>
      </c>
      <c r="Y25" s="941" t="s">
        <v>367</v>
      </c>
      <c r="Z25" s="872" t="s">
        <v>367</v>
      </c>
      <c r="AA25" s="8" t="s">
        <v>367</v>
      </c>
      <c r="AB25" s="941" t="s">
        <v>367</v>
      </c>
      <c r="AC25" s="953" t="s">
        <v>367</v>
      </c>
      <c r="AD25" s="238" t="s">
        <v>294</v>
      </c>
      <c r="AE25" s="240" t="s">
        <v>115</v>
      </c>
      <c r="AF25" s="240"/>
      <c r="AG25" s="239" t="s">
        <v>69</v>
      </c>
      <c r="AH25" s="254" t="s">
        <v>134</v>
      </c>
      <c r="AI25" s="486" t="s">
        <v>367</v>
      </c>
      <c r="AJ25" s="487" t="s">
        <v>367</v>
      </c>
      <c r="AK25" s="486" t="s">
        <v>367</v>
      </c>
      <c r="AL25" s="488" t="s">
        <v>367</v>
      </c>
      <c r="AM25" s="486" t="s">
        <v>367</v>
      </c>
      <c r="AN25" s="488" t="s">
        <v>367</v>
      </c>
      <c r="AO25" s="486" t="s">
        <v>367</v>
      </c>
      <c r="AP25" s="489" t="s">
        <v>367</v>
      </c>
      <c r="AS25" s="962" t="s">
        <v>115</v>
      </c>
      <c r="AT25" s="174"/>
      <c r="AU25" s="955" t="s">
        <v>69</v>
      </c>
      <c r="AV25" s="192" t="s">
        <v>141</v>
      </c>
      <c r="AW25" s="500">
        <v>166.3247347803224</v>
      </c>
      <c r="AX25" s="494">
        <v>138.87909758036065</v>
      </c>
      <c r="AY25" s="494">
        <v>53169.399999999994</v>
      </c>
      <c r="AZ25" s="1093">
        <v>55929.51428571428</v>
      </c>
      <c r="BA25" s="1100" t="s">
        <v>368</v>
      </c>
      <c r="BB25" s="1101" t="s">
        <v>368</v>
      </c>
    </row>
    <row r="26" spans="1:54" ht="18">
      <c r="A26" s="540"/>
      <c r="B26" s="541" t="s">
        <v>328</v>
      </c>
      <c r="C26" s="542"/>
      <c r="D26" s="546" t="s">
        <v>116</v>
      </c>
      <c r="E26" s="544" t="s">
        <v>134</v>
      </c>
      <c r="F26" s="299">
        <v>23.276</v>
      </c>
      <c r="G26" s="299">
        <v>3080.7309999999998</v>
      </c>
      <c r="H26" s="299">
        <v>3.5540000000000003</v>
      </c>
      <c r="I26" s="300">
        <v>725.777</v>
      </c>
      <c r="J26" s="299">
        <v>0.0108092041602562</v>
      </c>
      <c r="K26" s="299">
        <v>377.569</v>
      </c>
      <c r="L26" s="299">
        <v>0.000429947575903128</v>
      </c>
      <c r="M26" s="301">
        <v>118.409</v>
      </c>
      <c r="N26" s="868"/>
      <c r="O26" s="869"/>
      <c r="P26" s="956"/>
      <c r="Q26" s="957"/>
      <c r="R26" s="870"/>
      <c r="S26" s="870"/>
      <c r="T26" s="958"/>
      <c r="U26" s="959"/>
      <c r="V26" s="872" t="s">
        <v>367</v>
      </c>
      <c r="W26" s="8" t="s">
        <v>367</v>
      </c>
      <c r="X26" s="941" t="s">
        <v>367</v>
      </c>
      <c r="Y26" s="941" t="s">
        <v>367</v>
      </c>
      <c r="Z26" s="872" t="s">
        <v>367</v>
      </c>
      <c r="AA26" s="8" t="s">
        <v>367</v>
      </c>
      <c r="AB26" s="941" t="s">
        <v>367</v>
      </c>
      <c r="AC26" s="953" t="s">
        <v>367</v>
      </c>
      <c r="AD26" s="173"/>
      <c r="AE26" s="172" t="s">
        <v>328</v>
      </c>
      <c r="AF26" s="174"/>
      <c r="AG26" s="247" t="s">
        <v>116</v>
      </c>
      <c r="AH26" s="243" t="s">
        <v>134</v>
      </c>
      <c r="AI26" s="490" t="s">
        <v>367</v>
      </c>
      <c r="AJ26" s="496" t="s">
        <v>367</v>
      </c>
      <c r="AK26" s="495" t="s">
        <v>367</v>
      </c>
      <c r="AL26" s="497" t="s">
        <v>367</v>
      </c>
      <c r="AM26" s="495" t="s">
        <v>367</v>
      </c>
      <c r="AN26" s="497" t="s">
        <v>367</v>
      </c>
      <c r="AO26" s="495" t="s">
        <v>367</v>
      </c>
      <c r="AP26" s="498" t="s">
        <v>367</v>
      </c>
      <c r="AS26" s="954" t="s">
        <v>328</v>
      </c>
      <c r="AT26" s="174"/>
      <c r="AU26" s="246" t="s">
        <v>116</v>
      </c>
      <c r="AV26" s="192" t="s">
        <v>141</v>
      </c>
      <c r="AW26" s="500">
        <v>132.35654751675546</v>
      </c>
      <c r="AX26" s="500">
        <v>204.21412492965672</v>
      </c>
      <c r="AY26" s="500">
        <v>34930.32367621141</v>
      </c>
      <c r="AZ26" s="1094">
        <v>275403.34365480614</v>
      </c>
      <c r="BA26" s="1100" t="s">
        <v>368</v>
      </c>
      <c r="BB26" s="1101" t="s">
        <v>156</v>
      </c>
    </row>
    <row r="27" spans="1:54" ht="18">
      <c r="A27" s="540"/>
      <c r="B27" s="545"/>
      <c r="C27" s="542" t="s">
        <v>83</v>
      </c>
      <c r="D27" s="553" t="s">
        <v>113</v>
      </c>
      <c r="E27" s="544" t="s">
        <v>134</v>
      </c>
      <c r="F27" s="296">
        <v>13.275</v>
      </c>
      <c r="G27" s="296">
        <v>1903.04</v>
      </c>
      <c r="H27" s="296">
        <v>1.139</v>
      </c>
      <c r="I27" s="297">
        <v>226.424</v>
      </c>
      <c r="J27" s="296">
        <v>0</v>
      </c>
      <c r="K27" s="296">
        <v>0</v>
      </c>
      <c r="L27" s="296">
        <v>0</v>
      </c>
      <c r="M27" s="298">
        <v>0</v>
      </c>
      <c r="N27" s="868"/>
      <c r="O27" s="869"/>
      <c r="P27" s="956"/>
      <c r="Q27" s="957"/>
      <c r="R27" s="870"/>
      <c r="S27" s="870"/>
      <c r="T27" s="958"/>
      <c r="U27" s="959"/>
      <c r="V27" s="872" t="s">
        <v>367</v>
      </c>
      <c r="W27" s="8" t="s">
        <v>367</v>
      </c>
      <c r="X27" s="941" t="s">
        <v>367</v>
      </c>
      <c r="Y27" s="941" t="s">
        <v>367</v>
      </c>
      <c r="Z27" s="872" t="s">
        <v>367</v>
      </c>
      <c r="AA27" s="8" t="s">
        <v>367</v>
      </c>
      <c r="AB27" s="941" t="s">
        <v>367</v>
      </c>
      <c r="AC27" s="953" t="s">
        <v>367</v>
      </c>
      <c r="AD27" s="173"/>
      <c r="AE27" s="245"/>
      <c r="AF27" s="174" t="s">
        <v>83</v>
      </c>
      <c r="AG27" s="256" t="s">
        <v>113</v>
      </c>
      <c r="AH27" s="243" t="s">
        <v>134</v>
      </c>
      <c r="AI27" s="495"/>
      <c r="AJ27" s="496"/>
      <c r="AK27" s="495"/>
      <c r="AL27" s="497"/>
      <c r="AM27" s="495"/>
      <c r="AN27" s="497"/>
      <c r="AO27" s="495"/>
      <c r="AP27" s="498"/>
      <c r="AS27" s="960"/>
      <c r="AT27" s="174" t="s">
        <v>83</v>
      </c>
      <c r="AU27" s="255" t="s">
        <v>113</v>
      </c>
      <c r="AV27" s="192" t="s">
        <v>141</v>
      </c>
      <c r="AW27" s="500">
        <v>143.35517890772127</v>
      </c>
      <c r="AX27" s="500">
        <v>198.79192273924497</v>
      </c>
      <c r="AY27" s="500" t="s">
        <v>143</v>
      </c>
      <c r="AZ27" s="1094" t="s">
        <v>143</v>
      </c>
      <c r="BA27" s="1100" t="s">
        <v>368</v>
      </c>
      <c r="BB27" s="1101" t="s">
        <v>156</v>
      </c>
    </row>
    <row r="28" spans="1:54" ht="18">
      <c r="A28" s="540"/>
      <c r="B28" s="547"/>
      <c r="C28" s="542" t="s">
        <v>86</v>
      </c>
      <c r="D28" s="554" t="s">
        <v>114</v>
      </c>
      <c r="E28" s="549" t="s">
        <v>134</v>
      </c>
      <c r="F28" s="296">
        <v>10.001</v>
      </c>
      <c r="G28" s="296">
        <v>1177.691</v>
      </c>
      <c r="H28" s="296">
        <v>2.415</v>
      </c>
      <c r="I28" s="297">
        <v>499.353</v>
      </c>
      <c r="J28" s="296">
        <v>0.0108092041602562</v>
      </c>
      <c r="K28" s="296">
        <v>377.569</v>
      </c>
      <c r="L28" s="296">
        <v>0.000429947575903128</v>
      </c>
      <c r="M28" s="298">
        <v>118.409</v>
      </c>
      <c r="N28" s="868"/>
      <c r="O28" s="869"/>
      <c r="P28" s="956"/>
      <c r="Q28" s="957"/>
      <c r="R28" s="870"/>
      <c r="S28" s="870"/>
      <c r="T28" s="958"/>
      <c r="U28" s="959"/>
      <c r="V28" s="872" t="s">
        <v>367</v>
      </c>
      <c r="W28" s="8" t="s">
        <v>367</v>
      </c>
      <c r="X28" s="941" t="s">
        <v>367</v>
      </c>
      <c r="Y28" s="941" t="s">
        <v>367</v>
      </c>
      <c r="Z28" s="872" t="s">
        <v>367</v>
      </c>
      <c r="AA28" s="8" t="s">
        <v>367</v>
      </c>
      <c r="AB28" s="941" t="s">
        <v>367</v>
      </c>
      <c r="AC28" s="953" t="s">
        <v>367</v>
      </c>
      <c r="AD28" s="173"/>
      <c r="AE28" s="248"/>
      <c r="AF28" s="174" t="s">
        <v>86</v>
      </c>
      <c r="AG28" s="257" t="s">
        <v>114</v>
      </c>
      <c r="AH28" s="250" t="s">
        <v>134</v>
      </c>
      <c r="AI28" s="495"/>
      <c r="AJ28" s="496"/>
      <c r="AK28" s="495"/>
      <c r="AL28" s="497"/>
      <c r="AM28" s="495"/>
      <c r="AN28" s="497"/>
      <c r="AO28" s="495"/>
      <c r="AP28" s="498"/>
      <c r="AS28" s="961"/>
      <c r="AT28" s="174" t="s">
        <v>86</v>
      </c>
      <c r="AU28" s="257" t="s">
        <v>114</v>
      </c>
      <c r="AV28" s="192" t="s">
        <v>141</v>
      </c>
      <c r="AW28" s="500">
        <v>117.75732426757325</v>
      </c>
      <c r="AX28" s="500">
        <v>206.77142857142857</v>
      </c>
      <c r="AY28" s="500">
        <v>34930.32367621141</v>
      </c>
      <c r="AZ28" s="1094">
        <v>275403.34365480614</v>
      </c>
      <c r="BA28" s="1100" t="s">
        <v>368</v>
      </c>
      <c r="BB28" s="1101" t="s">
        <v>156</v>
      </c>
    </row>
    <row r="29" spans="1:54" ht="18">
      <c r="A29" s="540"/>
      <c r="B29" s="541" t="s">
        <v>0</v>
      </c>
      <c r="C29" s="542"/>
      <c r="D29" s="546" t="s">
        <v>117</v>
      </c>
      <c r="E29" s="544" t="s">
        <v>134</v>
      </c>
      <c r="F29" s="293">
        <v>9.021</v>
      </c>
      <c r="G29" s="293">
        <v>739.583</v>
      </c>
      <c r="H29" s="293">
        <v>3.321</v>
      </c>
      <c r="I29" s="294">
        <v>412.599</v>
      </c>
      <c r="J29" s="293">
        <v>8.198493150472633E-05</v>
      </c>
      <c r="K29" s="293">
        <v>0.096</v>
      </c>
      <c r="L29" s="293">
        <v>0.00020299070638054312</v>
      </c>
      <c r="M29" s="295">
        <v>38.818</v>
      </c>
      <c r="N29" s="868"/>
      <c r="O29" s="869"/>
      <c r="P29" s="956"/>
      <c r="Q29" s="957"/>
      <c r="R29" s="870"/>
      <c r="S29" s="870"/>
      <c r="T29" s="958"/>
      <c r="U29" s="959"/>
      <c r="V29" s="872" t="s">
        <v>367</v>
      </c>
      <c r="W29" s="8" t="s">
        <v>367</v>
      </c>
      <c r="X29" s="941" t="s">
        <v>367</v>
      </c>
      <c r="Y29" s="941" t="s">
        <v>367</v>
      </c>
      <c r="Z29" s="872" t="s">
        <v>367</v>
      </c>
      <c r="AA29" s="8" t="s">
        <v>367</v>
      </c>
      <c r="AB29" s="941" t="s">
        <v>367</v>
      </c>
      <c r="AC29" s="953" t="s">
        <v>367</v>
      </c>
      <c r="AD29" s="173"/>
      <c r="AE29" s="172" t="s">
        <v>0</v>
      </c>
      <c r="AF29" s="174"/>
      <c r="AG29" s="247" t="s">
        <v>117</v>
      </c>
      <c r="AH29" s="243" t="s">
        <v>134</v>
      </c>
      <c r="AI29" s="490" t="s">
        <v>367</v>
      </c>
      <c r="AJ29" s="491" t="s">
        <v>367</v>
      </c>
      <c r="AK29" s="490" t="s">
        <v>367</v>
      </c>
      <c r="AL29" s="492" t="s">
        <v>367</v>
      </c>
      <c r="AM29" s="490" t="s">
        <v>367</v>
      </c>
      <c r="AN29" s="492" t="s">
        <v>367</v>
      </c>
      <c r="AO29" s="490" t="s">
        <v>367</v>
      </c>
      <c r="AP29" s="493" t="s">
        <v>367</v>
      </c>
      <c r="AS29" s="954" t="s">
        <v>0</v>
      </c>
      <c r="AT29" s="174"/>
      <c r="AU29" s="246" t="s">
        <v>117</v>
      </c>
      <c r="AV29" s="192" t="s">
        <v>141</v>
      </c>
      <c r="AW29" s="494">
        <v>81.98459150870191</v>
      </c>
      <c r="AX29" s="494">
        <v>124.2393857271906</v>
      </c>
      <c r="AY29" s="494">
        <v>1170.9468830191768</v>
      </c>
      <c r="AZ29" s="1093">
        <v>191230.429669172</v>
      </c>
      <c r="BA29" s="1100" t="s">
        <v>368</v>
      </c>
      <c r="BB29" s="1101" t="s">
        <v>156</v>
      </c>
    </row>
    <row r="30" spans="1:54" ht="18">
      <c r="A30" s="540"/>
      <c r="B30" s="545"/>
      <c r="C30" s="542" t="s">
        <v>84</v>
      </c>
      <c r="D30" s="553" t="s">
        <v>113</v>
      </c>
      <c r="E30" s="544" t="s">
        <v>134</v>
      </c>
      <c r="F30" s="296">
        <v>0.877</v>
      </c>
      <c r="G30" s="296">
        <v>119.704</v>
      </c>
      <c r="H30" s="296">
        <v>0.426</v>
      </c>
      <c r="I30" s="297">
        <v>83.039</v>
      </c>
      <c r="J30" s="296">
        <v>0</v>
      </c>
      <c r="K30" s="296">
        <v>0</v>
      </c>
      <c r="L30" s="296">
        <v>0</v>
      </c>
      <c r="M30" s="298">
        <v>0</v>
      </c>
      <c r="N30" s="868"/>
      <c r="O30" s="869"/>
      <c r="P30" s="956"/>
      <c r="Q30" s="957"/>
      <c r="R30" s="870"/>
      <c r="S30" s="870"/>
      <c r="T30" s="958"/>
      <c r="U30" s="959"/>
      <c r="V30" s="872" t="s">
        <v>367</v>
      </c>
      <c r="W30" s="8" t="s">
        <v>367</v>
      </c>
      <c r="X30" s="941" t="s">
        <v>367</v>
      </c>
      <c r="Y30" s="941" t="s">
        <v>367</v>
      </c>
      <c r="Z30" s="872" t="s">
        <v>367</v>
      </c>
      <c r="AA30" s="8" t="s">
        <v>367</v>
      </c>
      <c r="AB30" s="941" t="s">
        <v>367</v>
      </c>
      <c r="AC30" s="953" t="s">
        <v>367</v>
      </c>
      <c r="AD30" s="173"/>
      <c r="AE30" s="245"/>
      <c r="AF30" s="174" t="s">
        <v>84</v>
      </c>
      <c r="AG30" s="256" t="s">
        <v>113</v>
      </c>
      <c r="AH30" s="243" t="s">
        <v>134</v>
      </c>
      <c r="AI30" s="495"/>
      <c r="AJ30" s="496"/>
      <c r="AK30" s="495"/>
      <c r="AL30" s="497"/>
      <c r="AM30" s="495"/>
      <c r="AN30" s="497"/>
      <c r="AO30" s="495"/>
      <c r="AP30" s="498"/>
      <c r="AS30" s="960"/>
      <c r="AT30" s="174" t="s">
        <v>84</v>
      </c>
      <c r="AU30" s="255" t="s">
        <v>113</v>
      </c>
      <c r="AV30" s="192" t="s">
        <v>141</v>
      </c>
      <c r="AW30" s="500">
        <v>136.49258836944128</v>
      </c>
      <c r="AX30" s="500">
        <v>194.92723004694835</v>
      </c>
      <c r="AY30" s="500" t="s">
        <v>143</v>
      </c>
      <c r="AZ30" s="1094" t="s">
        <v>143</v>
      </c>
      <c r="BA30" s="1100" t="s">
        <v>368</v>
      </c>
      <c r="BB30" s="1101" t="s">
        <v>156</v>
      </c>
    </row>
    <row r="31" spans="1:54" ht="18">
      <c r="A31" s="540"/>
      <c r="B31" s="547"/>
      <c r="C31" s="542" t="s">
        <v>87</v>
      </c>
      <c r="D31" s="554" t="s">
        <v>114</v>
      </c>
      <c r="E31" s="549" t="s">
        <v>134</v>
      </c>
      <c r="F31" s="296">
        <v>8.144</v>
      </c>
      <c r="G31" s="296">
        <v>619.879</v>
      </c>
      <c r="H31" s="296">
        <v>2.895</v>
      </c>
      <c r="I31" s="297">
        <v>329.56</v>
      </c>
      <c r="J31" s="296">
        <v>8.198493150472633E-05</v>
      </c>
      <c r="K31" s="296">
        <v>0.096</v>
      </c>
      <c r="L31" s="296">
        <v>0.00020299070638054312</v>
      </c>
      <c r="M31" s="298">
        <v>38.818</v>
      </c>
      <c r="N31" s="868"/>
      <c r="O31" s="869"/>
      <c r="P31" s="956"/>
      <c r="Q31" s="957"/>
      <c r="R31" s="870"/>
      <c r="S31" s="870"/>
      <c r="T31" s="958"/>
      <c r="U31" s="959"/>
      <c r="V31" s="872" t="s">
        <v>367</v>
      </c>
      <c r="W31" s="8" t="s">
        <v>367</v>
      </c>
      <c r="X31" s="941" t="s">
        <v>367</v>
      </c>
      <c r="Y31" s="941" t="s">
        <v>367</v>
      </c>
      <c r="Z31" s="872" t="s">
        <v>367</v>
      </c>
      <c r="AA31" s="8" t="s">
        <v>367</v>
      </c>
      <c r="AB31" s="941" t="s">
        <v>367</v>
      </c>
      <c r="AC31" s="953" t="s">
        <v>367</v>
      </c>
      <c r="AD31" s="173"/>
      <c r="AE31" s="248"/>
      <c r="AF31" s="174" t="s">
        <v>87</v>
      </c>
      <c r="AG31" s="257" t="s">
        <v>114</v>
      </c>
      <c r="AH31" s="250" t="s">
        <v>134</v>
      </c>
      <c r="AI31" s="495"/>
      <c r="AJ31" s="496"/>
      <c r="AK31" s="495"/>
      <c r="AL31" s="497"/>
      <c r="AM31" s="495"/>
      <c r="AN31" s="497"/>
      <c r="AO31" s="495"/>
      <c r="AP31" s="498"/>
      <c r="AS31" s="961"/>
      <c r="AT31" s="174" t="s">
        <v>87</v>
      </c>
      <c r="AU31" s="257" t="s">
        <v>114</v>
      </c>
      <c r="AV31" s="192" t="s">
        <v>141</v>
      </c>
      <c r="AW31" s="500">
        <v>76.11480844793714</v>
      </c>
      <c r="AX31" s="500">
        <v>113.83765112262522</v>
      </c>
      <c r="AY31" s="500">
        <v>1170.9468830191768</v>
      </c>
      <c r="AZ31" s="1094">
        <v>191230.429669172</v>
      </c>
      <c r="BA31" s="1100" t="s">
        <v>368</v>
      </c>
      <c r="BB31" s="1101" t="s">
        <v>156</v>
      </c>
    </row>
    <row r="32" spans="1:54" ht="18">
      <c r="A32" s="540"/>
      <c r="B32" s="541" t="s">
        <v>1</v>
      </c>
      <c r="C32" s="542"/>
      <c r="D32" s="546" t="s">
        <v>118</v>
      </c>
      <c r="E32" s="544" t="s">
        <v>134</v>
      </c>
      <c r="F32" s="299">
        <v>0.0004625</v>
      </c>
      <c r="G32" s="299">
        <v>3.929</v>
      </c>
      <c r="H32" s="299">
        <v>5.02701641791045</v>
      </c>
      <c r="I32" s="300">
        <v>297.504</v>
      </c>
      <c r="J32" s="299">
        <v>0.0018867765058621885</v>
      </c>
      <c r="K32" s="299">
        <v>1.474</v>
      </c>
      <c r="L32" s="299">
        <v>8.854048188589107E-05</v>
      </c>
      <c r="M32" s="301">
        <v>34.132</v>
      </c>
      <c r="N32" s="868"/>
      <c r="O32" s="869"/>
      <c r="P32" s="956"/>
      <c r="Q32" s="957"/>
      <c r="R32" s="870"/>
      <c r="S32" s="870"/>
      <c r="T32" s="958"/>
      <c r="U32" s="959"/>
      <c r="V32" s="872" t="s">
        <v>367</v>
      </c>
      <c r="W32" s="8" t="s">
        <v>367</v>
      </c>
      <c r="X32" s="941" t="s">
        <v>367</v>
      </c>
      <c r="Y32" s="941" t="s">
        <v>367</v>
      </c>
      <c r="Z32" s="872" t="s">
        <v>367</v>
      </c>
      <c r="AA32" s="8" t="s">
        <v>367</v>
      </c>
      <c r="AB32" s="941" t="s">
        <v>367</v>
      </c>
      <c r="AC32" s="953" t="s">
        <v>367</v>
      </c>
      <c r="AD32" s="173"/>
      <c r="AE32" s="172" t="s">
        <v>1</v>
      </c>
      <c r="AF32" s="174"/>
      <c r="AG32" s="247" t="s">
        <v>118</v>
      </c>
      <c r="AH32" s="243" t="s">
        <v>134</v>
      </c>
      <c r="AI32" s="490" t="s">
        <v>367</v>
      </c>
      <c r="AJ32" s="496" t="s">
        <v>367</v>
      </c>
      <c r="AK32" s="495" t="s">
        <v>367</v>
      </c>
      <c r="AL32" s="497" t="s">
        <v>367</v>
      </c>
      <c r="AM32" s="495" t="s">
        <v>367</v>
      </c>
      <c r="AN32" s="497" t="s">
        <v>367</v>
      </c>
      <c r="AO32" s="495" t="s">
        <v>367</v>
      </c>
      <c r="AP32" s="498" t="s">
        <v>367</v>
      </c>
      <c r="AS32" s="954" t="s">
        <v>1</v>
      </c>
      <c r="AT32" s="174"/>
      <c r="AU32" s="246" t="s">
        <v>118</v>
      </c>
      <c r="AV32" s="192" t="s">
        <v>141</v>
      </c>
      <c r="AW32" s="500">
        <v>8495.135135135135</v>
      </c>
      <c r="AX32" s="500">
        <v>59.18102812237517</v>
      </c>
      <c r="AY32" s="500">
        <v>781.2266028436873</v>
      </c>
      <c r="AZ32" s="1094">
        <v>385495.9818717559</v>
      </c>
      <c r="BA32" s="1100" t="s">
        <v>156</v>
      </c>
      <c r="BB32" s="1101" t="s">
        <v>156</v>
      </c>
    </row>
    <row r="33" spans="1:54" ht="18">
      <c r="A33" s="540"/>
      <c r="B33" s="545"/>
      <c r="C33" s="542" t="s">
        <v>85</v>
      </c>
      <c r="D33" s="553" t="s">
        <v>113</v>
      </c>
      <c r="E33" s="544" t="s">
        <v>134</v>
      </c>
      <c r="F33" s="296">
        <v>0</v>
      </c>
      <c r="G33" s="296">
        <v>0</v>
      </c>
      <c r="H33" s="296">
        <v>3.4710208955223902</v>
      </c>
      <c r="I33" s="297">
        <v>185.748</v>
      </c>
      <c r="J33" s="296">
        <v>0.0018867765058621885</v>
      </c>
      <c r="K33" s="296">
        <v>1.474</v>
      </c>
      <c r="L33" s="296">
        <v>8.192194265424851E-05</v>
      </c>
      <c r="M33" s="298">
        <v>31.473</v>
      </c>
      <c r="N33" s="868"/>
      <c r="O33" s="869"/>
      <c r="P33" s="956"/>
      <c r="Q33" s="957"/>
      <c r="R33" s="870"/>
      <c r="S33" s="870"/>
      <c r="T33" s="958"/>
      <c r="U33" s="959"/>
      <c r="V33" s="872" t="s">
        <v>367</v>
      </c>
      <c r="W33" s="8" t="s">
        <v>367</v>
      </c>
      <c r="X33" s="941" t="s">
        <v>367</v>
      </c>
      <c r="Y33" s="941" t="s">
        <v>367</v>
      </c>
      <c r="Z33" s="872" t="s">
        <v>367</v>
      </c>
      <c r="AA33" s="8" t="s">
        <v>367</v>
      </c>
      <c r="AB33" s="941" t="s">
        <v>367</v>
      </c>
      <c r="AC33" s="953" t="s">
        <v>367</v>
      </c>
      <c r="AD33" s="173"/>
      <c r="AE33" s="245"/>
      <c r="AF33" s="174" t="s">
        <v>85</v>
      </c>
      <c r="AG33" s="256" t="s">
        <v>113</v>
      </c>
      <c r="AH33" s="243" t="s">
        <v>134</v>
      </c>
      <c r="AI33" s="495"/>
      <c r="AJ33" s="496"/>
      <c r="AK33" s="495"/>
      <c r="AL33" s="497"/>
      <c r="AM33" s="495"/>
      <c r="AN33" s="497"/>
      <c r="AO33" s="495"/>
      <c r="AP33" s="498"/>
      <c r="AS33" s="960"/>
      <c r="AT33" s="174" t="s">
        <v>85</v>
      </c>
      <c r="AU33" s="255" t="s">
        <v>113</v>
      </c>
      <c r="AV33" s="192" t="s">
        <v>141</v>
      </c>
      <c r="AW33" s="500" t="s">
        <v>143</v>
      </c>
      <c r="AX33" s="500">
        <v>53.513938864388436</v>
      </c>
      <c r="AY33" s="500">
        <v>781.2266028436873</v>
      </c>
      <c r="AZ33" s="1094">
        <v>384182.78400491265</v>
      </c>
      <c r="BA33" s="1100" t="s">
        <v>156</v>
      </c>
      <c r="BB33" s="1101" t="s">
        <v>156</v>
      </c>
    </row>
    <row r="34" spans="1:54" ht="18">
      <c r="A34" s="540"/>
      <c r="B34" s="545"/>
      <c r="C34" s="542" t="s">
        <v>88</v>
      </c>
      <c r="D34" s="554" t="s">
        <v>114</v>
      </c>
      <c r="E34" s="549" t="s">
        <v>134</v>
      </c>
      <c r="F34" s="296">
        <v>0.0004625</v>
      </c>
      <c r="G34" s="296">
        <v>3.929</v>
      </c>
      <c r="H34" s="296">
        <v>1.55599552238806</v>
      </c>
      <c r="I34" s="297">
        <v>111.756</v>
      </c>
      <c r="J34" s="296">
        <v>0</v>
      </c>
      <c r="K34" s="296">
        <v>0</v>
      </c>
      <c r="L34" s="296">
        <v>6.6185392316425515E-06</v>
      </c>
      <c r="M34" s="298">
        <v>2.659</v>
      </c>
      <c r="N34" s="868"/>
      <c r="O34" s="869"/>
      <c r="P34" s="956"/>
      <c r="Q34" s="957"/>
      <c r="R34" s="870"/>
      <c r="S34" s="870"/>
      <c r="T34" s="958"/>
      <c r="U34" s="959"/>
      <c r="V34" s="872" t="s">
        <v>367</v>
      </c>
      <c r="W34" s="8" t="s">
        <v>367</v>
      </c>
      <c r="X34" s="941" t="s">
        <v>367</v>
      </c>
      <c r="Y34" s="941" t="s">
        <v>367</v>
      </c>
      <c r="Z34" s="872" t="s">
        <v>367</v>
      </c>
      <c r="AA34" s="8" t="s">
        <v>367</v>
      </c>
      <c r="AB34" s="941" t="s">
        <v>367</v>
      </c>
      <c r="AC34" s="953" t="s">
        <v>367</v>
      </c>
      <c r="AD34" s="173"/>
      <c r="AE34" s="245"/>
      <c r="AF34" s="174" t="s">
        <v>88</v>
      </c>
      <c r="AG34" s="257" t="s">
        <v>114</v>
      </c>
      <c r="AH34" s="250" t="s">
        <v>134</v>
      </c>
      <c r="AI34" s="495"/>
      <c r="AJ34" s="496"/>
      <c r="AK34" s="495"/>
      <c r="AL34" s="497"/>
      <c r="AM34" s="495"/>
      <c r="AN34" s="497"/>
      <c r="AO34" s="495"/>
      <c r="AP34" s="498"/>
      <c r="AS34" s="960"/>
      <c r="AT34" s="174" t="s">
        <v>88</v>
      </c>
      <c r="AU34" s="257" t="s">
        <v>114</v>
      </c>
      <c r="AV34" s="192" t="s">
        <v>141</v>
      </c>
      <c r="AW34" s="500">
        <v>8495.135135135135</v>
      </c>
      <c r="AX34" s="500">
        <v>71.82282878840344</v>
      </c>
      <c r="AY34" s="500" t="s">
        <v>143</v>
      </c>
      <c r="AZ34" s="1094">
        <v>401750.2815859421</v>
      </c>
      <c r="BA34" s="1100" t="s">
        <v>156</v>
      </c>
      <c r="BB34" s="1101" t="s">
        <v>156</v>
      </c>
    </row>
    <row r="35" spans="1:54" ht="18">
      <c r="A35" s="540"/>
      <c r="B35" s="545"/>
      <c r="C35" s="542" t="s">
        <v>119</v>
      </c>
      <c r="D35" s="555" t="s">
        <v>120</v>
      </c>
      <c r="E35" s="556" t="s">
        <v>134</v>
      </c>
      <c r="F35" s="299">
        <v>0</v>
      </c>
      <c r="G35" s="299">
        <v>0</v>
      </c>
      <c r="H35" s="299">
        <v>0.083</v>
      </c>
      <c r="I35" s="300">
        <v>32.894</v>
      </c>
      <c r="J35" s="299">
        <v>0.01407595171040045</v>
      </c>
      <c r="K35" s="299">
        <v>19.135</v>
      </c>
      <c r="L35" s="299">
        <v>0.03388706491656963</v>
      </c>
      <c r="M35" s="301">
        <v>209.403</v>
      </c>
      <c r="N35" s="868"/>
      <c r="O35" s="869"/>
      <c r="P35" s="956"/>
      <c r="Q35" s="957"/>
      <c r="R35" s="870"/>
      <c r="S35" s="870"/>
      <c r="T35" s="958"/>
      <c r="U35" s="959"/>
      <c r="V35" s="872" t="s">
        <v>367</v>
      </c>
      <c r="W35" s="8" t="s">
        <v>367</v>
      </c>
      <c r="X35" s="941" t="s">
        <v>367</v>
      </c>
      <c r="Y35" s="941" t="s">
        <v>367</v>
      </c>
      <c r="Z35" s="872" t="s">
        <v>367</v>
      </c>
      <c r="AA35" s="8" t="s">
        <v>367</v>
      </c>
      <c r="AB35" s="941" t="s">
        <v>367</v>
      </c>
      <c r="AC35" s="953" t="s">
        <v>367</v>
      </c>
      <c r="AD35" s="173"/>
      <c r="AE35" s="245"/>
      <c r="AF35" s="174" t="s">
        <v>119</v>
      </c>
      <c r="AG35" s="258" t="s">
        <v>65</v>
      </c>
      <c r="AH35" s="259" t="s">
        <v>134</v>
      </c>
      <c r="AI35" s="495"/>
      <c r="AJ35" s="496"/>
      <c r="AK35" s="495"/>
      <c r="AL35" s="497"/>
      <c r="AM35" s="495"/>
      <c r="AN35" s="497"/>
      <c r="AO35" s="495"/>
      <c r="AP35" s="498"/>
      <c r="AS35" s="960"/>
      <c r="AT35" s="174" t="s">
        <v>119</v>
      </c>
      <c r="AU35" s="258" t="s">
        <v>120</v>
      </c>
      <c r="AV35" s="192" t="s">
        <v>141</v>
      </c>
      <c r="AW35" s="500" t="s">
        <v>143</v>
      </c>
      <c r="AX35" s="500">
        <v>396.31325301204816</v>
      </c>
      <c r="AY35" s="500">
        <v>1359.410744913363</v>
      </c>
      <c r="AZ35" s="1094">
        <v>6179.437508546484</v>
      </c>
      <c r="BA35" s="1100" t="s">
        <v>156</v>
      </c>
      <c r="BB35" s="1101" t="s">
        <v>156</v>
      </c>
    </row>
    <row r="36" spans="1:54" ht="18">
      <c r="A36" s="557"/>
      <c r="B36" s="547"/>
      <c r="C36" s="542" t="s">
        <v>89</v>
      </c>
      <c r="D36" s="555" t="s">
        <v>121</v>
      </c>
      <c r="E36" s="556" t="s">
        <v>134</v>
      </c>
      <c r="F36" s="296">
        <v>1.10646875</v>
      </c>
      <c r="G36" s="296">
        <v>117.566</v>
      </c>
      <c r="H36" s="296">
        <v>2.875</v>
      </c>
      <c r="I36" s="297">
        <v>402.163</v>
      </c>
      <c r="J36" s="296">
        <v>0.008146082691976433</v>
      </c>
      <c r="K36" s="296">
        <v>21.865</v>
      </c>
      <c r="L36" s="296">
        <v>0</v>
      </c>
      <c r="M36" s="298">
        <v>0</v>
      </c>
      <c r="N36" s="868"/>
      <c r="O36" s="869"/>
      <c r="P36" s="956"/>
      <c r="Q36" s="957"/>
      <c r="R36" s="870"/>
      <c r="S36" s="870"/>
      <c r="T36" s="958"/>
      <c r="U36" s="959"/>
      <c r="V36" s="872" t="s">
        <v>367</v>
      </c>
      <c r="W36" s="8" t="s">
        <v>367</v>
      </c>
      <c r="X36" s="941" t="s">
        <v>367</v>
      </c>
      <c r="Y36" s="941" t="s">
        <v>367</v>
      </c>
      <c r="Z36" s="872" t="s">
        <v>367</v>
      </c>
      <c r="AA36" s="8" t="s">
        <v>367</v>
      </c>
      <c r="AB36" s="941" t="s">
        <v>367</v>
      </c>
      <c r="AC36" s="953" t="s">
        <v>367</v>
      </c>
      <c r="AD36" s="260"/>
      <c r="AE36" s="248"/>
      <c r="AF36" s="174" t="s">
        <v>89</v>
      </c>
      <c r="AG36" s="258" t="s">
        <v>121</v>
      </c>
      <c r="AH36" s="259" t="s">
        <v>134</v>
      </c>
      <c r="AI36" s="495"/>
      <c r="AJ36" s="496"/>
      <c r="AK36" s="495"/>
      <c r="AL36" s="497"/>
      <c r="AM36" s="495"/>
      <c r="AN36" s="497"/>
      <c r="AO36" s="495"/>
      <c r="AP36" s="498"/>
      <c r="AS36" s="961"/>
      <c r="AT36" s="174" t="s">
        <v>89</v>
      </c>
      <c r="AU36" s="258" t="s">
        <v>121</v>
      </c>
      <c r="AV36" s="192" t="s">
        <v>141</v>
      </c>
      <c r="AW36" s="500">
        <v>106.25333973508064</v>
      </c>
      <c r="AX36" s="500">
        <v>139.88278260869566</v>
      </c>
      <c r="AY36" s="500">
        <v>2684.1122078881117</v>
      </c>
      <c r="AZ36" s="1094" t="s">
        <v>143</v>
      </c>
      <c r="BA36" s="1100" t="s">
        <v>368</v>
      </c>
      <c r="BB36" s="1101" t="s">
        <v>156</v>
      </c>
    </row>
    <row r="37" spans="1:54" ht="18">
      <c r="A37" s="558" t="s">
        <v>227</v>
      </c>
      <c r="B37" s="559" t="s">
        <v>2</v>
      </c>
      <c r="C37" s="560"/>
      <c r="D37" s="561" t="s">
        <v>71</v>
      </c>
      <c r="E37" s="539" t="s">
        <v>134</v>
      </c>
      <c r="F37" s="290">
        <v>5928.21628088353</v>
      </c>
      <c r="G37" s="290">
        <v>1145193.58</v>
      </c>
      <c r="H37" s="290">
        <v>5887.783415282837</v>
      </c>
      <c r="I37" s="291">
        <v>1057829.577</v>
      </c>
      <c r="J37" s="290">
        <v>156.871236925409</v>
      </c>
      <c r="K37" s="290">
        <v>30551.985</v>
      </c>
      <c r="L37" s="290">
        <v>166.71608945581534</v>
      </c>
      <c r="M37" s="292">
        <v>31290.615</v>
      </c>
      <c r="N37" s="868"/>
      <c r="O37" s="869"/>
      <c r="P37" s="956"/>
      <c r="Q37" s="963"/>
      <c r="R37" s="870"/>
      <c r="S37" s="870"/>
      <c r="T37" s="958"/>
      <c r="U37" s="959"/>
      <c r="V37" s="872" t="s">
        <v>367</v>
      </c>
      <c r="W37" s="8" t="s">
        <v>367</v>
      </c>
      <c r="X37" s="941" t="s">
        <v>367</v>
      </c>
      <c r="Y37" s="941" t="s">
        <v>367</v>
      </c>
      <c r="Z37" s="872" t="s">
        <v>367</v>
      </c>
      <c r="AA37" s="8" t="s">
        <v>367</v>
      </c>
      <c r="AB37" s="941" t="s">
        <v>367</v>
      </c>
      <c r="AC37" s="953" t="s">
        <v>367</v>
      </c>
      <c r="AD37" s="261" t="s">
        <v>227</v>
      </c>
      <c r="AE37" s="262" t="s">
        <v>2</v>
      </c>
      <c r="AF37" s="263"/>
      <c r="AG37" s="264" t="s">
        <v>71</v>
      </c>
      <c r="AH37" s="241" t="s">
        <v>134</v>
      </c>
      <c r="AI37" s="486" t="s">
        <v>367</v>
      </c>
      <c r="AJ37" s="488" t="s">
        <v>367</v>
      </c>
      <c r="AK37" s="486" t="s">
        <v>367</v>
      </c>
      <c r="AL37" s="488" t="s">
        <v>367</v>
      </c>
      <c r="AM37" s="486" t="s">
        <v>367</v>
      </c>
      <c r="AN37" s="488" t="s">
        <v>367</v>
      </c>
      <c r="AO37" s="486" t="s">
        <v>367</v>
      </c>
      <c r="AP37" s="489" t="s">
        <v>367</v>
      </c>
      <c r="AS37" s="964" t="s">
        <v>2</v>
      </c>
      <c r="AT37" s="965"/>
      <c r="AU37" s="966" t="s">
        <v>71</v>
      </c>
      <c r="AV37" s="192" t="s">
        <v>141</v>
      </c>
      <c r="AW37" s="494">
        <v>193.17675431189272</v>
      </c>
      <c r="AX37" s="494">
        <v>179.66516469580156</v>
      </c>
      <c r="AY37" s="494">
        <v>194.75836105332186</v>
      </c>
      <c r="AZ37" s="1093">
        <v>187.68803360333698</v>
      </c>
      <c r="BA37" s="1100" t="s">
        <v>368</v>
      </c>
      <c r="BB37" s="1101" t="s">
        <v>368</v>
      </c>
    </row>
    <row r="38" spans="1:54" ht="18">
      <c r="A38" s="540"/>
      <c r="B38" s="562" t="s">
        <v>3</v>
      </c>
      <c r="C38" s="563"/>
      <c r="D38" s="546" t="s">
        <v>122</v>
      </c>
      <c r="E38" s="544" t="s">
        <v>134</v>
      </c>
      <c r="F38" s="299">
        <v>2843.3329473673</v>
      </c>
      <c r="G38" s="299">
        <v>535458.461</v>
      </c>
      <c r="H38" s="299">
        <v>2905.7817621264303</v>
      </c>
      <c r="I38" s="300">
        <v>501472.33999999997</v>
      </c>
      <c r="J38" s="299">
        <v>38.00998127567517</v>
      </c>
      <c r="K38" s="299">
        <v>7693.799</v>
      </c>
      <c r="L38" s="299">
        <v>27.422435201892903</v>
      </c>
      <c r="M38" s="301">
        <v>5298.252</v>
      </c>
      <c r="N38" s="868"/>
      <c r="O38" s="869"/>
      <c r="P38" s="956"/>
      <c r="Q38" s="967"/>
      <c r="R38" s="870"/>
      <c r="S38" s="870"/>
      <c r="T38" s="958"/>
      <c r="U38" s="959"/>
      <c r="V38" s="872" t="s">
        <v>367</v>
      </c>
      <c r="W38" s="8" t="s">
        <v>367</v>
      </c>
      <c r="X38" s="941" t="s">
        <v>367</v>
      </c>
      <c r="Y38" s="941" t="s">
        <v>367</v>
      </c>
      <c r="Z38" s="872" t="s">
        <v>367</v>
      </c>
      <c r="AA38" s="8" t="s">
        <v>367</v>
      </c>
      <c r="AB38" s="941" t="s">
        <v>367</v>
      </c>
      <c r="AC38" s="953" t="s">
        <v>367</v>
      </c>
      <c r="AD38" s="173"/>
      <c r="AE38" s="175" t="s">
        <v>3</v>
      </c>
      <c r="AF38" s="176"/>
      <c r="AG38" s="247" t="s">
        <v>122</v>
      </c>
      <c r="AH38" s="243" t="s">
        <v>134</v>
      </c>
      <c r="AI38" s="495"/>
      <c r="AJ38" s="497"/>
      <c r="AK38" s="495"/>
      <c r="AL38" s="497"/>
      <c r="AM38" s="495"/>
      <c r="AN38" s="497"/>
      <c r="AO38" s="495"/>
      <c r="AP38" s="498"/>
      <c r="AS38" s="968" t="s">
        <v>3</v>
      </c>
      <c r="AT38" s="176"/>
      <c r="AU38" s="246" t="s">
        <v>122</v>
      </c>
      <c r="AV38" s="192" t="s">
        <v>141</v>
      </c>
      <c r="AW38" s="500">
        <v>188.32070352358554</v>
      </c>
      <c r="AX38" s="500">
        <v>172.57742702364067</v>
      </c>
      <c r="AY38" s="500">
        <v>202.41522731093045</v>
      </c>
      <c r="AZ38" s="1094">
        <v>193.2086614843847</v>
      </c>
      <c r="BA38" s="1100" t="s">
        <v>368</v>
      </c>
      <c r="BB38" s="1101" t="s">
        <v>368</v>
      </c>
    </row>
    <row r="39" spans="1:54" ht="18">
      <c r="A39" s="540"/>
      <c r="B39" s="562" t="s">
        <v>3</v>
      </c>
      <c r="C39" s="564"/>
      <c r="D39" s="565" t="s">
        <v>123</v>
      </c>
      <c r="E39" s="566" t="s">
        <v>134</v>
      </c>
      <c r="F39" s="293">
        <v>1699.0731316899542</v>
      </c>
      <c r="G39" s="293">
        <v>338893.515</v>
      </c>
      <c r="H39" s="293">
        <v>1632.4568891586239</v>
      </c>
      <c r="I39" s="294">
        <v>304920.357</v>
      </c>
      <c r="J39" s="293">
        <v>1.1315229036205214</v>
      </c>
      <c r="K39" s="293">
        <v>277.973</v>
      </c>
      <c r="L39" s="293">
        <v>1.181205276893308</v>
      </c>
      <c r="M39" s="295">
        <v>233.803</v>
      </c>
      <c r="N39" s="868"/>
      <c r="O39" s="869"/>
      <c r="P39" s="956"/>
      <c r="Q39" s="967"/>
      <c r="R39" s="870"/>
      <c r="S39" s="870"/>
      <c r="T39" s="958"/>
      <c r="U39" s="959"/>
      <c r="V39" s="872" t="s">
        <v>367</v>
      </c>
      <c r="W39" s="8" t="s">
        <v>367</v>
      </c>
      <c r="X39" s="941" t="s">
        <v>367</v>
      </c>
      <c r="Y39" s="941" t="s">
        <v>367</v>
      </c>
      <c r="Z39" s="872" t="s">
        <v>367</v>
      </c>
      <c r="AA39" s="8" t="s">
        <v>367</v>
      </c>
      <c r="AB39" s="941" t="s">
        <v>367</v>
      </c>
      <c r="AC39" s="953" t="s">
        <v>367</v>
      </c>
      <c r="AD39" s="173"/>
      <c r="AE39" s="175" t="s">
        <v>3</v>
      </c>
      <c r="AF39" s="265"/>
      <c r="AG39" s="268" t="s">
        <v>123</v>
      </c>
      <c r="AH39" s="267" t="s">
        <v>134</v>
      </c>
      <c r="AI39" s="490"/>
      <c r="AJ39" s="492"/>
      <c r="AK39" s="490"/>
      <c r="AL39" s="492"/>
      <c r="AM39" s="490"/>
      <c r="AN39" s="492"/>
      <c r="AO39" s="490"/>
      <c r="AP39" s="493"/>
      <c r="AS39" s="968" t="s">
        <v>3</v>
      </c>
      <c r="AT39" s="265"/>
      <c r="AU39" s="266" t="s">
        <v>123</v>
      </c>
      <c r="AV39" s="192" t="s">
        <v>141</v>
      </c>
      <c r="AW39" s="494">
        <v>199.45787422518143</v>
      </c>
      <c r="AX39" s="494">
        <v>186.78616202670898</v>
      </c>
      <c r="AY39" s="494">
        <v>245.66272508543383</v>
      </c>
      <c r="AZ39" s="1093">
        <v>197.93595962839422</v>
      </c>
      <c r="BA39" s="1100" t="s">
        <v>368</v>
      </c>
      <c r="BB39" s="1101" t="s">
        <v>368</v>
      </c>
    </row>
    <row r="40" spans="1:54" ht="18">
      <c r="A40" s="535" t="s">
        <v>297</v>
      </c>
      <c r="B40" s="560" t="s">
        <v>124</v>
      </c>
      <c r="C40" s="567"/>
      <c r="D40" s="538" t="s">
        <v>72</v>
      </c>
      <c r="E40" s="539" t="s">
        <v>134</v>
      </c>
      <c r="F40" s="290">
        <v>496.314258622989</v>
      </c>
      <c r="G40" s="290">
        <v>275304.043</v>
      </c>
      <c r="H40" s="290">
        <v>434.7664566186734</v>
      </c>
      <c r="I40" s="291">
        <v>252931.367</v>
      </c>
      <c r="J40" s="290">
        <v>17.8863569728648</v>
      </c>
      <c r="K40" s="290">
        <v>12591.174</v>
      </c>
      <c r="L40" s="290">
        <v>19.854382193982403</v>
      </c>
      <c r="M40" s="292">
        <v>12963.807</v>
      </c>
      <c r="N40" s="868"/>
      <c r="O40" s="869"/>
      <c r="P40" s="956"/>
      <c r="Q40" s="957"/>
      <c r="R40" s="870"/>
      <c r="S40" s="870"/>
      <c r="T40" s="958"/>
      <c r="U40" s="959"/>
      <c r="V40" s="872" t="s">
        <v>367</v>
      </c>
      <c r="W40" s="8" t="s">
        <v>367</v>
      </c>
      <c r="X40" s="941" t="s">
        <v>367</v>
      </c>
      <c r="Y40" s="941" t="s">
        <v>367</v>
      </c>
      <c r="Z40" s="872" t="s">
        <v>367</v>
      </c>
      <c r="AA40" s="8" t="s">
        <v>367</v>
      </c>
      <c r="AB40" s="941" t="s">
        <v>367</v>
      </c>
      <c r="AC40" s="953" t="s">
        <v>367</v>
      </c>
      <c r="AD40" s="238" t="s">
        <v>297</v>
      </c>
      <c r="AE40" s="263" t="s">
        <v>124</v>
      </c>
      <c r="AF40" s="269"/>
      <c r="AG40" s="239" t="s">
        <v>72</v>
      </c>
      <c r="AH40" s="241" t="s">
        <v>134</v>
      </c>
      <c r="AI40" s="486" t="s">
        <v>390</v>
      </c>
      <c r="AJ40" s="488" t="s">
        <v>390</v>
      </c>
      <c r="AK40" s="486" t="s">
        <v>390</v>
      </c>
      <c r="AL40" s="488" t="s">
        <v>390</v>
      </c>
      <c r="AM40" s="486" t="s">
        <v>390</v>
      </c>
      <c r="AN40" s="488" t="s">
        <v>390</v>
      </c>
      <c r="AO40" s="486" t="s">
        <v>390</v>
      </c>
      <c r="AP40" s="489" t="s">
        <v>390</v>
      </c>
      <c r="AS40" s="969" t="s">
        <v>124</v>
      </c>
      <c r="AT40" s="176"/>
      <c r="AU40" s="955" t="s">
        <v>72</v>
      </c>
      <c r="AV40" s="192" t="s">
        <v>141</v>
      </c>
      <c r="AW40" s="494">
        <v>554.6970255576052</v>
      </c>
      <c r="AX40" s="494">
        <v>581.7637564938502</v>
      </c>
      <c r="AY40" s="494">
        <v>703.9540818234778</v>
      </c>
      <c r="AZ40" s="1093">
        <v>652.9443663036343</v>
      </c>
      <c r="BA40" s="1100" t="s">
        <v>368</v>
      </c>
      <c r="BB40" s="1101" t="s">
        <v>368</v>
      </c>
    </row>
    <row r="41" spans="1:54" ht="18">
      <c r="A41" s="540"/>
      <c r="B41" s="562" t="s">
        <v>4</v>
      </c>
      <c r="C41" s="563"/>
      <c r="D41" s="546" t="s">
        <v>116</v>
      </c>
      <c r="E41" s="544" t="s">
        <v>134</v>
      </c>
      <c r="F41" s="293">
        <v>168.46334692076903</v>
      </c>
      <c r="G41" s="293">
        <v>117562.802</v>
      </c>
      <c r="H41" s="293">
        <v>175.45523593049126</v>
      </c>
      <c r="I41" s="294">
        <v>125370.478</v>
      </c>
      <c r="J41" s="293">
        <v>4.913442927466111</v>
      </c>
      <c r="K41" s="293">
        <v>2865.627</v>
      </c>
      <c r="L41" s="293">
        <v>5.172423733765237</v>
      </c>
      <c r="M41" s="295">
        <v>3131.79</v>
      </c>
      <c r="N41" s="868"/>
      <c r="O41" s="869"/>
      <c r="P41" s="956"/>
      <c r="Q41" s="957"/>
      <c r="R41" s="870"/>
      <c r="S41" s="870"/>
      <c r="T41" s="958"/>
      <c r="U41" s="959"/>
      <c r="V41" s="872" t="s">
        <v>367</v>
      </c>
      <c r="W41" s="8" t="s">
        <v>367</v>
      </c>
      <c r="X41" s="941" t="s">
        <v>367</v>
      </c>
      <c r="Y41" s="941" t="s">
        <v>367</v>
      </c>
      <c r="Z41" s="872" t="s">
        <v>367</v>
      </c>
      <c r="AA41" s="8" t="s">
        <v>367</v>
      </c>
      <c r="AB41" s="941" t="s">
        <v>367</v>
      </c>
      <c r="AC41" s="953" t="s">
        <v>367</v>
      </c>
      <c r="AD41" s="173"/>
      <c r="AE41" s="175" t="s">
        <v>4</v>
      </c>
      <c r="AF41" s="176"/>
      <c r="AG41" s="247" t="s">
        <v>116</v>
      </c>
      <c r="AH41" s="243" t="s">
        <v>134</v>
      </c>
      <c r="AI41" s="490"/>
      <c r="AJ41" s="492"/>
      <c r="AK41" s="490"/>
      <c r="AL41" s="492"/>
      <c r="AM41" s="490"/>
      <c r="AN41" s="492"/>
      <c r="AO41" s="490"/>
      <c r="AP41" s="493"/>
      <c r="AS41" s="968" t="s">
        <v>4</v>
      </c>
      <c r="AT41" s="176"/>
      <c r="AU41" s="246" t="s">
        <v>116</v>
      </c>
      <c r="AV41" s="192" t="s">
        <v>141</v>
      </c>
      <c r="AW41" s="494">
        <v>697.8538901716802</v>
      </c>
      <c r="AX41" s="494">
        <v>714.5439538188934</v>
      </c>
      <c r="AY41" s="494">
        <v>583.2217942292899</v>
      </c>
      <c r="AZ41" s="1093">
        <v>605.4782363548221</v>
      </c>
      <c r="BA41" s="1100" t="s">
        <v>368</v>
      </c>
      <c r="BB41" s="1101" t="s">
        <v>368</v>
      </c>
    </row>
    <row r="42" spans="1:54" ht="18">
      <c r="A42" s="540"/>
      <c r="B42" s="562" t="s">
        <v>5</v>
      </c>
      <c r="C42" s="563"/>
      <c r="D42" s="546" t="s">
        <v>117</v>
      </c>
      <c r="E42" s="544" t="s">
        <v>134</v>
      </c>
      <c r="F42" s="293">
        <v>25.3699815761582</v>
      </c>
      <c r="G42" s="293">
        <v>8766.293</v>
      </c>
      <c r="H42" s="293">
        <v>26.313108544599398</v>
      </c>
      <c r="I42" s="294">
        <v>9540.626</v>
      </c>
      <c r="J42" s="293">
        <v>0.033974173553719</v>
      </c>
      <c r="K42" s="293">
        <v>13.741</v>
      </c>
      <c r="L42" s="293">
        <v>0.1</v>
      </c>
      <c r="M42" s="295">
        <v>45.093</v>
      </c>
      <c r="N42" s="868"/>
      <c r="O42" s="869"/>
      <c r="P42" s="956"/>
      <c r="Q42" s="957"/>
      <c r="R42" s="870"/>
      <c r="S42" s="870"/>
      <c r="T42" s="958"/>
      <c r="U42" s="959"/>
      <c r="V42" s="872" t="s">
        <v>367</v>
      </c>
      <c r="W42" s="8" t="s">
        <v>367</v>
      </c>
      <c r="X42" s="941" t="s">
        <v>367</v>
      </c>
      <c r="Y42" s="941" t="s">
        <v>367</v>
      </c>
      <c r="Z42" s="872" t="s">
        <v>367</v>
      </c>
      <c r="AA42" s="8" t="s">
        <v>367</v>
      </c>
      <c r="AB42" s="941" t="s">
        <v>367</v>
      </c>
      <c r="AC42" s="953" t="s">
        <v>367</v>
      </c>
      <c r="AD42" s="173"/>
      <c r="AE42" s="175" t="s">
        <v>5</v>
      </c>
      <c r="AF42" s="176"/>
      <c r="AG42" s="247" t="s">
        <v>117</v>
      </c>
      <c r="AH42" s="243" t="s">
        <v>134</v>
      </c>
      <c r="AI42" s="490"/>
      <c r="AJ42" s="492"/>
      <c r="AK42" s="490"/>
      <c r="AL42" s="492"/>
      <c r="AM42" s="490"/>
      <c r="AN42" s="492"/>
      <c r="AO42" s="490"/>
      <c r="AP42" s="493"/>
      <c r="AS42" s="968" t="s">
        <v>5</v>
      </c>
      <c r="AT42" s="176"/>
      <c r="AU42" s="246" t="s">
        <v>117</v>
      </c>
      <c r="AV42" s="192" t="s">
        <v>141</v>
      </c>
      <c r="AW42" s="494">
        <v>345.53801206691645</v>
      </c>
      <c r="AX42" s="494">
        <v>362.58072602213144</v>
      </c>
      <c r="AY42" s="494">
        <v>404.4542828473258</v>
      </c>
      <c r="AZ42" s="1093">
        <v>450.93</v>
      </c>
      <c r="BA42" s="1100" t="s">
        <v>368</v>
      </c>
      <c r="BB42" s="1101" t="s">
        <v>368</v>
      </c>
    </row>
    <row r="43" spans="1:54" ht="18">
      <c r="A43" s="540"/>
      <c r="B43" s="562" t="s">
        <v>125</v>
      </c>
      <c r="C43" s="563"/>
      <c r="D43" s="546" t="s">
        <v>126</v>
      </c>
      <c r="E43" s="544" t="s">
        <v>134</v>
      </c>
      <c r="F43" s="293">
        <v>3.329269672480204</v>
      </c>
      <c r="G43" s="293">
        <v>2236.877</v>
      </c>
      <c r="H43" s="293">
        <v>3.7832753320836803</v>
      </c>
      <c r="I43" s="294">
        <v>2703.993</v>
      </c>
      <c r="J43" s="293">
        <v>0.243746344984019</v>
      </c>
      <c r="K43" s="293">
        <v>162.509</v>
      </c>
      <c r="L43" s="293">
        <v>0.12775628098033637</v>
      </c>
      <c r="M43" s="295">
        <v>76.191</v>
      </c>
      <c r="N43" s="868"/>
      <c r="O43" s="869"/>
      <c r="P43" s="956"/>
      <c r="Q43" s="957"/>
      <c r="R43" s="870"/>
      <c r="S43" s="870"/>
      <c r="T43" s="958"/>
      <c r="U43" s="959"/>
      <c r="V43" s="872" t="s">
        <v>367</v>
      </c>
      <c r="W43" s="8" t="s">
        <v>367</v>
      </c>
      <c r="X43" s="941" t="s">
        <v>367</v>
      </c>
      <c r="Y43" s="941" t="s">
        <v>367</v>
      </c>
      <c r="Z43" s="872" t="s">
        <v>367</v>
      </c>
      <c r="AA43" s="8" t="s">
        <v>367</v>
      </c>
      <c r="AB43" s="941" t="s">
        <v>367</v>
      </c>
      <c r="AC43" s="953" t="s">
        <v>367</v>
      </c>
      <c r="AD43" s="173"/>
      <c r="AE43" s="175" t="s">
        <v>125</v>
      </c>
      <c r="AF43" s="176"/>
      <c r="AG43" s="247" t="s">
        <v>126</v>
      </c>
      <c r="AH43" s="243" t="s">
        <v>134</v>
      </c>
      <c r="AI43" s="490"/>
      <c r="AJ43" s="492"/>
      <c r="AK43" s="490"/>
      <c r="AL43" s="492"/>
      <c r="AM43" s="490"/>
      <c r="AN43" s="492"/>
      <c r="AO43" s="490"/>
      <c r="AP43" s="493"/>
      <c r="AS43" s="968" t="s">
        <v>125</v>
      </c>
      <c r="AT43" s="176"/>
      <c r="AU43" s="246" t="s">
        <v>126</v>
      </c>
      <c r="AV43" s="192" t="s">
        <v>141</v>
      </c>
      <c r="AW43" s="494">
        <v>671.8821904065209</v>
      </c>
      <c r="AX43" s="494">
        <v>714.7227633868101</v>
      </c>
      <c r="AY43" s="494">
        <v>666.7135870720635</v>
      </c>
      <c r="AZ43" s="1093">
        <v>596.3777233913607</v>
      </c>
      <c r="BA43" s="1100" t="s">
        <v>368</v>
      </c>
      <c r="BB43" s="1101" t="s">
        <v>368</v>
      </c>
    </row>
    <row r="44" spans="1:54" ht="18">
      <c r="A44" s="540"/>
      <c r="B44" s="562" t="s">
        <v>127</v>
      </c>
      <c r="C44" s="563"/>
      <c r="D44" s="546" t="s">
        <v>128</v>
      </c>
      <c r="E44" s="544" t="s">
        <v>134</v>
      </c>
      <c r="F44" s="293">
        <v>0.9194220264834677</v>
      </c>
      <c r="G44" s="293">
        <v>706.447</v>
      </c>
      <c r="H44" s="293">
        <v>1.2221416666666702</v>
      </c>
      <c r="I44" s="294">
        <v>896.039</v>
      </c>
      <c r="J44" s="293">
        <v>0.0460304370132484</v>
      </c>
      <c r="K44" s="293">
        <v>30.66</v>
      </c>
      <c r="L44" s="293">
        <v>0.0584174164691462</v>
      </c>
      <c r="M44" s="295">
        <v>36.023</v>
      </c>
      <c r="N44" s="868"/>
      <c r="O44" s="869"/>
      <c r="P44" s="956"/>
      <c r="Q44" s="957"/>
      <c r="R44" s="870"/>
      <c r="S44" s="870"/>
      <c r="T44" s="958"/>
      <c r="U44" s="959"/>
      <c r="V44" s="872" t="s">
        <v>367</v>
      </c>
      <c r="W44" s="8" t="s">
        <v>367</v>
      </c>
      <c r="X44" s="941" t="s">
        <v>367</v>
      </c>
      <c r="Y44" s="941" t="s">
        <v>367</v>
      </c>
      <c r="Z44" s="872" t="s">
        <v>367</v>
      </c>
      <c r="AA44" s="8" t="s">
        <v>367</v>
      </c>
      <c r="AB44" s="941" t="s">
        <v>367</v>
      </c>
      <c r="AC44" s="953" t="s">
        <v>367</v>
      </c>
      <c r="AD44" s="173"/>
      <c r="AE44" s="175" t="s">
        <v>127</v>
      </c>
      <c r="AF44" s="176"/>
      <c r="AG44" s="247" t="s">
        <v>128</v>
      </c>
      <c r="AH44" s="243" t="s">
        <v>134</v>
      </c>
      <c r="AI44" s="490"/>
      <c r="AJ44" s="492"/>
      <c r="AK44" s="490"/>
      <c r="AL44" s="492"/>
      <c r="AM44" s="490"/>
      <c r="AN44" s="492"/>
      <c r="AO44" s="490"/>
      <c r="AP44" s="493"/>
      <c r="AS44" s="968" t="s">
        <v>127</v>
      </c>
      <c r="AT44" s="176"/>
      <c r="AU44" s="246" t="s">
        <v>128</v>
      </c>
      <c r="AV44" s="192" t="s">
        <v>141</v>
      </c>
      <c r="AW44" s="494">
        <v>768.3598822425022</v>
      </c>
      <c r="AX44" s="494">
        <v>733.1711408251886</v>
      </c>
      <c r="AY44" s="494">
        <v>666.0810105099696</v>
      </c>
      <c r="AZ44" s="1093">
        <v>616.6482904807327</v>
      </c>
      <c r="BA44" s="1100" t="s">
        <v>368</v>
      </c>
      <c r="BB44" s="1101" t="s">
        <v>368</v>
      </c>
    </row>
    <row r="45" spans="1:54" ht="18">
      <c r="A45" s="540"/>
      <c r="B45" s="562" t="s">
        <v>129</v>
      </c>
      <c r="C45" s="563"/>
      <c r="D45" s="546" t="s">
        <v>130</v>
      </c>
      <c r="E45" s="544" t="s">
        <v>134</v>
      </c>
      <c r="F45" s="293">
        <v>15.879324963395806</v>
      </c>
      <c r="G45" s="293">
        <v>8896.503</v>
      </c>
      <c r="H45" s="293">
        <v>13.43548805970149</v>
      </c>
      <c r="I45" s="294">
        <v>8717.786</v>
      </c>
      <c r="J45" s="293">
        <v>0.623</v>
      </c>
      <c r="K45" s="293">
        <v>347.142</v>
      </c>
      <c r="L45" s="293">
        <v>0.7185967035030023</v>
      </c>
      <c r="M45" s="295">
        <v>385.175</v>
      </c>
      <c r="N45" s="868"/>
      <c r="O45" s="869"/>
      <c r="P45" s="956"/>
      <c r="Q45" s="957"/>
      <c r="R45" s="870"/>
      <c r="S45" s="870"/>
      <c r="T45" s="958"/>
      <c r="U45" s="959"/>
      <c r="V45" s="872" t="s">
        <v>367</v>
      </c>
      <c r="W45" s="8" t="s">
        <v>367</v>
      </c>
      <c r="X45" s="941" t="s">
        <v>367</v>
      </c>
      <c r="Y45" s="941" t="s">
        <v>367</v>
      </c>
      <c r="Z45" s="872" t="s">
        <v>367</v>
      </c>
      <c r="AA45" s="8" t="s">
        <v>367</v>
      </c>
      <c r="AB45" s="941" t="s">
        <v>367</v>
      </c>
      <c r="AC45" s="953" t="s">
        <v>367</v>
      </c>
      <c r="AD45" s="173"/>
      <c r="AE45" s="175" t="s">
        <v>129</v>
      </c>
      <c r="AF45" s="176"/>
      <c r="AG45" s="247" t="s">
        <v>130</v>
      </c>
      <c r="AH45" s="243" t="s">
        <v>134</v>
      </c>
      <c r="AI45" s="490"/>
      <c r="AJ45" s="492"/>
      <c r="AK45" s="490"/>
      <c r="AL45" s="492"/>
      <c r="AM45" s="490"/>
      <c r="AN45" s="492"/>
      <c r="AO45" s="490"/>
      <c r="AP45" s="493"/>
      <c r="AS45" s="968" t="s">
        <v>129</v>
      </c>
      <c r="AT45" s="176"/>
      <c r="AU45" s="246" t="s">
        <v>130</v>
      </c>
      <c r="AV45" s="192" t="s">
        <v>141</v>
      </c>
      <c r="AW45" s="494">
        <v>560.257002140063</v>
      </c>
      <c r="AX45" s="494">
        <v>648.862621235785</v>
      </c>
      <c r="AY45" s="494">
        <v>557.2102728731942</v>
      </c>
      <c r="AZ45" s="1093">
        <v>536.0099734974511</v>
      </c>
      <c r="BA45" s="1100" t="s">
        <v>368</v>
      </c>
      <c r="BB45" s="1101" t="s">
        <v>368</v>
      </c>
    </row>
    <row r="46" spans="1:54" ht="18">
      <c r="A46" s="540"/>
      <c r="B46" s="562" t="s">
        <v>6</v>
      </c>
      <c r="C46" s="563"/>
      <c r="D46" s="546" t="s">
        <v>120</v>
      </c>
      <c r="E46" s="544" t="s">
        <v>134</v>
      </c>
      <c r="F46" s="299">
        <v>23.0574492159234</v>
      </c>
      <c r="G46" s="299">
        <v>8620.8</v>
      </c>
      <c r="H46" s="299">
        <v>22.684</v>
      </c>
      <c r="I46" s="300">
        <v>9465.749</v>
      </c>
      <c r="J46" s="299">
        <v>0.627997145153993</v>
      </c>
      <c r="K46" s="299">
        <v>314.235</v>
      </c>
      <c r="L46" s="299">
        <v>0.59</v>
      </c>
      <c r="M46" s="301">
        <v>304.695</v>
      </c>
      <c r="N46" s="868"/>
      <c r="O46" s="869"/>
      <c r="P46" s="956"/>
      <c r="Q46" s="957"/>
      <c r="R46" s="870"/>
      <c r="S46" s="870"/>
      <c r="T46" s="958"/>
      <c r="U46" s="959"/>
      <c r="V46" s="872" t="s">
        <v>367</v>
      </c>
      <c r="W46" s="8" t="s">
        <v>367</v>
      </c>
      <c r="X46" s="941" t="s">
        <v>367</v>
      </c>
      <c r="Y46" s="941" t="s">
        <v>367</v>
      </c>
      <c r="Z46" s="872" t="s">
        <v>367</v>
      </c>
      <c r="AA46" s="8" t="s">
        <v>367</v>
      </c>
      <c r="AB46" s="941" t="s">
        <v>367</v>
      </c>
      <c r="AC46" s="953" t="s">
        <v>367</v>
      </c>
      <c r="AD46" s="173"/>
      <c r="AE46" s="175" t="s">
        <v>6</v>
      </c>
      <c r="AF46" s="176"/>
      <c r="AG46" s="247" t="s">
        <v>65</v>
      </c>
      <c r="AH46" s="243" t="s">
        <v>134</v>
      </c>
      <c r="AI46" s="495"/>
      <c r="AJ46" s="497"/>
      <c r="AK46" s="495"/>
      <c r="AL46" s="497"/>
      <c r="AM46" s="495"/>
      <c r="AN46" s="497"/>
      <c r="AO46" s="495"/>
      <c r="AP46" s="498"/>
      <c r="AS46" s="968" t="s">
        <v>6</v>
      </c>
      <c r="AT46" s="176"/>
      <c r="AU46" s="246" t="s">
        <v>120</v>
      </c>
      <c r="AV46" s="192" t="s">
        <v>141</v>
      </c>
      <c r="AW46" s="500">
        <v>373.88350807020333</v>
      </c>
      <c r="AX46" s="500">
        <v>417.2874713454417</v>
      </c>
      <c r="AY46" s="500">
        <v>500.3764784996683</v>
      </c>
      <c r="AZ46" s="1094">
        <v>516.4322033898305</v>
      </c>
      <c r="BA46" s="1100" t="s">
        <v>368</v>
      </c>
      <c r="BB46" s="1101" t="s">
        <v>368</v>
      </c>
    </row>
    <row r="47" spans="1:54" ht="18.75" thickBot="1">
      <c r="A47" s="970"/>
      <c r="B47" s="568" t="s">
        <v>6</v>
      </c>
      <c r="C47" s="569"/>
      <c r="D47" s="570" t="s">
        <v>118</v>
      </c>
      <c r="E47" s="571" t="s">
        <v>134</v>
      </c>
      <c r="F47" s="1124" t="s">
        <v>365</v>
      </c>
      <c r="G47" s="1124" t="s">
        <v>365</v>
      </c>
      <c r="H47" s="1124" t="s">
        <v>365</v>
      </c>
      <c r="I47" s="1125" t="s">
        <v>365</v>
      </c>
      <c r="J47" s="1124" t="s">
        <v>365</v>
      </c>
      <c r="K47" s="1124" t="s">
        <v>365</v>
      </c>
      <c r="L47" s="1124" t="s">
        <v>365</v>
      </c>
      <c r="M47" s="1126" t="s">
        <v>365</v>
      </c>
      <c r="N47" s="868"/>
      <c r="O47" s="869"/>
      <c r="P47" s="956"/>
      <c r="Q47" s="957"/>
      <c r="R47" s="870"/>
      <c r="S47" s="870"/>
      <c r="T47" s="958"/>
      <c r="U47" s="959"/>
      <c r="V47" s="872" t="s">
        <v>367</v>
      </c>
      <c r="W47" s="8" t="s">
        <v>367</v>
      </c>
      <c r="X47" s="941" t="s">
        <v>367</v>
      </c>
      <c r="Y47" s="941" t="s">
        <v>367</v>
      </c>
      <c r="Z47" s="872" t="s">
        <v>367</v>
      </c>
      <c r="AA47" s="8" t="s">
        <v>367</v>
      </c>
      <c r="AB47" s="941" t="s">
        <v>367</v>
      </c>
      <c r="AC47" s="953" t="s">
        <v>367</v>
      </c>
      <c r="AD47" s="270"/>
      <c r="AE47" s="271" t="s">
        <v>6</v>
      </c>
      <c r="AF47" s="177"/>
      <c r="AG47" s="272" t="s">
        <v>118</v>
      </c>
      <c r="AH47" s="273" t="s">
        <v>134</v>
      </c>
      <c r="AI47" s="501"/>
      <c r="AJ47" s="502"/>
      <c r="AK47" s="501"/>
      <c r="AL47" s="502"/>
      <c r="AM47" s="501"/>
      <c r="AN47" s="502"/>
      <c r="AO47" s="501"/>
      <c r="AP47" s="503"/>
      <c r="AS47" s="971" t="s">
        <v>6</v>
      </c>
      <c r="AT47" s="177"/>
      <c r="AU47" s="272" t="s">
        <v>118</v>
      </c>
      <c r="AV47" s="188" t="s">
        <v>141</v>
      </c>
      <c r="AW47" s="504" t="s">
        <v>150</v>
      </c>
      <c r="AX47" s="504" t="s">
        <v>150</v>
      </c>
      <c r="AY47" s="504" t="s">
        <v>150</v>
      </c>
      <c r="AZ47" s="1095" t="s">
        <v>150</v>
      </c>
      <c r="BA47" s="1102" t="s">
        <v>156</v>
      </c>
      <c r="BB47" s="1103" t="s">
        <v>156</v>
      </c>
    </row>
    <row r="48" spans="1:42" ht="35.25" customHeight="1" thickBot="1">
      <c r="A48" s="1232" t="s">
        <v>131</v>
      </c>
      <c r="B48" s="1232"/>
      <c r="C48" s="1232"/>
      <c r="D48" s="1232"/>
      <c r="E48" s="480"/>
      <c r="F48" s="480"/>
      <c r="G48" s="480"/>
      <c r="H48" s="480"/>
      <c r="I48" s="480"/>
      <c r="J48" s="480"/>
      <c r="K48" s="480"/>
      <c r="L48" s="480"/>
      <c r="M48" s="480"/>
      <c r="AE48" s="480"/>
      <c r="AF48" s="480"/>
      <c r="AG48" s="480"/>
      <c r="AH48" s="480"/>
      <c r="AI48" s="480"/>
      <c r="AJ48" s="480"/>
      <c r="AK48" s="480"/>
      <c r="AL48" s="480"/>
      <c r="AM48" s="480"/>
      <c r="AN48" s="480"/>
      <c r="AO48" s="480"/>
      <c r="AP48" s="480"/>
    </row>
    <row r="49" spans="1:42" ht="15.75" thickBot="1">
      <c r="A49" s="505" t="s">
        <v>132</v>
      </c>
      <c r="B49" s="505"/>
      <c r="C49" s="505"/>
      <c r="D49" s="146"/>
      <c r="E49" s="402" t="s">
        <v>158</v>
      </c>
      <c r="F49" s="328">
        <v>0</v>
      </c>
      <c r="G49" s="328">
        <v>0</v>
      </c>
      <c r="H49" s="328">
        <v>0</v>
      </c>
      <c r="I49" s="328">
        <v>0</v>
      </c>
      <c r="J49" s="328">
        <v>0</v>
      </c>
      <c r="K49" s="328">
        <v>0</v>
      </c>
      <c r="L49" s="328">
        <v>0</v>
      </c>
      <c r="M49" s="328">
        <v>0</v>
      </c>
      <c r="AE49" s="480"/>
      <c r="AF49" s="480"/>
      <c r="AG49" s="480"/>
      <c r="AH49" s="480"/>
      <c r="AI49" s="480"/>
      <c r="AJ49" s="480"/>
      <c r="AK49" s="480"/>
      <c r="AL49" s="480"/>
      <c r="AM49" s="480"/>
      <c r="AN49" s="480"/>
      <c r="AO49" s="480"/>
      <c r="AP49" s="480"/>
    </row>
    <row r="50" spans="1:42" ht="15.75" thickBot="1">
      <c r="A50" s="505" t="s">
        <v>133</v>
      </c>
      <c r="B50" s="505"/>
      <c r="C50" s="505"/>
      <c r="D50" s="146"/>
      <c r="E50" s="402" t="s">
        <v>175</v>
      </c>
      <c r="F50" s="328">
        <v>1</v>
      </c>
      <c r="G50" s="328">
        <v>1</v>
      </c>
      <c r="H50" s="328">
        <v>1</v>
      </c>
      <c r="I50" s="328">
        <v>1</v>
      </c>
      <c r="J50" s="328">
        <v>1</v>
      </c>
      <c r="K50" s="328">
        <v>1</v>
      </c>
      <c r="L50" s="328">
        <v>1</v>
      </c>
      <c r="M50" s="328">
        <v>1</v>
      </c>
      <c r="AE50" s="480"/>
      <c r="AF50" s="480"/>
      <c r="AG50" s="480"/>
      <c r="AH50" s="480"/>
      <c r="AI50" s="480"/>
      <c r="AJ50" s="480"/>
      <c r="AK50" s="480"/>
      <c r="AL50" s="480"/>
      <c r="AM50" s="480"/>
      <c r="AN50" s="480"/>
      <c r="AO50" s="480"/>
      <c r="AP50" s="480"/>
    </row>
    <row r="51" spans="1:42" ht="15">
      <c r="A51" s="505"/>
      <c r="B51" s="505"/>
      <c r="C51" s="505"/>
      <c r="D51" s="146"/>
      <c r="E51" s="146"/>
      <c r="F51" s="480"/>
      <c r="G51" s="480"/>
      <c r="H51" s="480"/>
      <c r="I51" s="480"/>
      <c r="J51" s="480"/>
      <c r="K51" s="480"/>
      <c r="L51" s="480"/>
      <c r="M51" s="480"/>
      <c r="AE51" s="480"/>
      <c r="AF51" s="480"/>
      <c r="AG51" s="480"/>
      <c r="AH51" s="480"/>
      <c r="AI51" s="480"/>
      <c r="AJ51" s="480"/>
      <c r="AK51" s="480"/>
      <c r="AL51" s="480"/>
      <c r="AM51" s="480"/>
      <c r="AN51" s="480"/>
      <c r="AO51" s="480"/>
      <c r="AP51" s="480"/>
    </row>
    <row r="52" spans="1:42" ht="15">
      <c r="A52" s="505"/>
      <c r="B52" s="505"/>
      <c r="C52" s="505"/>
      <c r="D52" s="146"/>
      <c r="E52" s="146"/>
      <c r="F52" s="480"/>
      <c r="G52" s="480"/>
      <c r="H52" s="480"/>
      <c r="I52" s="480"/>
      <c r="J52" s="480"/>
      <c r="K52" s="480"/>
      <c r="L52" s="480"/>
      <c r="M52" s="480"/>
      <c r="AE52" s="480"/>
      <c r="AF52" s="480"/>
      <c r="AG52" s="480"/>
      <c r="AH52" s="480"/>
      <c r="AI52" s="480"/>
      <c r="AJ52" s="480"/>
      <c r="AK52" s="480"/>
      <c r="AL52" s="480"/>
      <c r="AM52" s="480"/>
      <c r="AN52" s="480"/>
      <c r="AO52" s="480"/>
      <c r="AP52" s="480"/>
    </row>
    <row r="53" spans="1:42" ht="15">
      <c r="A53" s="505"/>
      <c r="B53" s="505"/>
      <c r="C53" s="505"/>
      <c r="D53" s="146"/>
      <c r="E53" s="146"/>
      <c r="F53" s="480"/>
      <c r="G53" s="480"/>
      <c r="H53" s="480"/>
      <c r="I53" s="480"/>
      <c r="J53" s="480"/>
      <c r="K53" s="480"/>
      <c r="L53" s="480"/>
      <c r="M53" s="480"/>
      <c r="AE53" s="480"/>
      <c r="AF53" s="480"/>
      <c r="AG53" s="480"/>
      <c r="AH53" s="480"/>
      <c r="AI53" s="480"/>
      <c r="AJ53" s="480"/>
      <c r="AK53" s="480"/>
      <c r="AL53" s="480"/>
      <c r="AM53" s="480"/>
      <c r="AN53" s="480"/>
      <c r="AO53" s="480"/>
      <c r="AP53" s="480"/>
    </row>
  </sheetData>
  <sheetProtection selectLockedCells="1"/>
  <mergeCells count="33">
    <mergeCell ref="BA12:BB12"/>
    <mergeCell ref="AD2:AG4"/>
    <mergeCell ref="AS5:AU8"/>
    <mergeCell ref="AW12:AX12"/>
    <mergeCell ref="AY12:AZ12"/>
    <mergeCell ref="I2:J2"/>
    <mergeCell ref="L2:M2"/>
    <mergeCell ref="H3:J3"/>
    <mergeCell ref="H4:M4"/>
    <mergeCell ref="H5:I5"/>
    <mergeCell ref="D10:E10"/>
    <mergeCell ref="D11:E11"/>
    <mergeCell ref="D5:G6"/>
    <mergeCell ref="D8:G8"/>
    <mergeCell ref="D7:G7"/>
    <mergeCell ref="D9:G9"/>
    <mergeCell ref="L13:M13"/>
    <mergeCell ref="AI13:AJ13"/>
    <mergeCell ref="AK13:AL13"/>
    <mergeCell ref="AM13:AN13"/>
    <mergeCell ref="H6:M6"/>
    <mergeCell ref="I7:J7"/>
    <mergeCell ref="L7:M7"/>
    <mergeCell ref="AO13:AP13"/>
    <mergeCell ref="H9:M9"/>
    <mergeCell ref="F12:I12"/>
    <mergeCell ref="J12:M12"/>
    <mergeCell ref="A48:D48"/>
    <mergeCell ref="AI12:AL12"/>
    <mergeCell ref="AM12:AP12"/>
    <mergeCell ref="F13:G13"/>
    <mergeCell ref="H13:I13"/>
    <mergeCell ref="J13:K13"/>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B46">
      <selection activeCell="I82" sqref="I82"/>
    </sheetView>
  </sheetViews>
  <sheetFormatPr defaultColWidth="9.625" defaultRowHeight="12.75" customHeight="1"/>
  <cols>
    <col min="1" max="1" width="8.25390625" style="589" customWidth="1"/>
    <col min="2" max="2" width="55.75390625" style="86" customWidth="1"/>
    <col min="3" max="3" width="10.00390625" style="86" customWidth="1"/>
    <col min="4" max="11" width="19.125" style="86" customWidth="1"/>
    <col min="12" max="26" width="7.00390625" style="35" customWidth="1"/>
    <col min="27" max="27" width="7.00390625" style="346"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89"/>
      <c r="BC1" s="1089"/>
    </row>
    <row r="2" spans="1:53" ht="16.5" customHeight="1" thickTop="1">
      <c r="A2" s="590"/>
      <c r="B2" s="591"/>
      <c r="C2" s="591"/>
      <c r="D2" s="1277" t="s">
        <v>198</v>
      </c>
      <c r="E2" s="1277" t="s">
        <v>7</v>
      </c>
      <c r="F2" s="591"/>
      <c r="G2" s="592" t="s">
        <v>251</v>
      </c>
      <c r="H2" s="1280" t="e">
        <v>#REF!</v>
      </c>
      <c r="I2" s="1280"/>
      <c r="J2" s="1135" t="s">
        <v>366</v>
      </c>
      <c r="K2" s="179"/>
      <c r="L2" s="6"/>
      <c r="M2" s="7"/>
      <c r="N2" s="7"/>
      <c r="O2" s="817"/>
      <c r="P2" s="7"/>
      <c r="Q2" s="7"/>
      <c r="R2" s="7"/>
      <c r="S2" s="6"/>
      <c r="T2" s="30"/>
      <c r="U2" s="30"/>
      <c r="V2" s="30"/>
      <c r="W2" s="6"/>
      <c r="X2" s="6"/>
      <c r="Y2" s="6"/>
      <c r="Z2" s="6"/>
      <c r="AA2" s="818"/>
      <c r="AT2" s="1143"/>
      <c r="AU2" s="1143"/>
      <c r="AV2" s="1143"/>
      <c r="AW2" s="364" t="s">
        <v>143</v>
      </c>
      <c r="AX2" s="363" t="s">
        <v>144</v>
      </c>
      <c r="AY2" s="178"/>
      <c r="AZ2" s="178"/>
      <c r="BA2" s="178"/>
    </row>
    <row r="3" spans="1:50" ht="16.5" customHeight="1">
      <c r="A3" s="593"/>
      <c r="B3" s="209"/>
      <c r="C3" s="209"/>
      <c r="D3" s="1278"/>
      <c r="E3" s="1278"/>
      <c r="F3" s="209"/>
      <c r="G3" s="144" t="s">
        <v>214</v>
      </c>
      <c r="H3" s="139"/>
      <c r="I3" s="139" t="e">
        <v>#REF!</v>
      </c>
      <c r="J3" s="140"/>
      <c r="K3" s="141"/>
      <c r="L3" s="6"/>
      <c r="M3" s="7"/>
      <c r="N3" s="7"/>
      <c r="O3" s="820"/>
      <c r="P3" s="7"/>
      <c r="Q3" s="7"/>
      <c r="R3" s="7"/>
      <c r="S3" s="6"/>
      <c r="T3" s="30"/>
      <c r="U3" s="30"/>
      <c r="V3" s="30"/>
      <c r="W3" s="6"/>
      <c r="X3" s="6"/>
      <c r="Y3" s="6"/>
      <c r="Z3" s="6"/>
      <c r="AA3" s="818"/>
      <c r="AT3" s="1143"/>
      <c r="AU3" s="1143"/>
      <c r="AV3" s="1143"/>
      <c r="AW3" s="365" t="s">
        <v>145</v>
      </c>
      <c r="AX3" s="363" t="s">
        <v>151</v>
      </c>
    </row>
    <row r="4" spans="1:50" ht="16.5" customHeight="1">
      <c r="A4" s="593"/>
      <c r="B4" s="209"/>
      <c r="C4" s="209"/>
      <c r="D4" s="209"/>
      <c r="E4" s="594" t="s">
        <v>205</v>
      </c>
      <c r="F4" s="209"/>
      <c r="G4" s="144" t="s">
        <v>210</v>
      </c>
      <c r="H4" s="139"/>
      <c r="I4" s="1136" t="e">
        <v>#REF!</v>
      </c>
      <c r="J4" s="1136"/>
      <c r="K4" s="1279"/>
      <c r="L4" s="6"/>
      <c r="M4" s="7"/>
      <c r="N4" s="7"/>
      <c r="O4" s="821"/>
      <c r="P4" s="7"/>
      <c r="Q4" s="7"/>
      <c r="R4" s="7"/>
      <c r="S4" s="6"/>
      <c r="T4" s="6"/>
      <c r="U4" s="6"/>
      <c r="V4" s="6"/>
      <c r="W4" s="6"/>
      <c r="X4" s="6"/>
      <c r="Y4" s="6"/>
      <c r="Z4" s="6"/>
      <c r="AA4" s="818"/>
      <c r="AT4" s="1143"/>
      <c r="AU4" s="1143"/>
      <c r="AV4" s="1143"/>
      <c r="AW4" s="365" t="s">
        <v>146</v>
      </c>
      <c r="AX4" s="363" t="s">
        <v>147</v>
      </c>
    </row>
    <row r="5" spans="1:50" ht="16.5" customHeight="1">
      <c r="A5" s="593"/>
      <c r="B5" s="595" t="s">
        <v>198</v>
      </c>
      <c r="C5" s="596"/>
      <c r="D5" s="209"/>
      <c r="E5" s="597" t="s">
        <v>8</v>
      </c>
      <c r="F5" s="209"/>
      <c r="G5" s="144" t="s">
        <v>211</v>
      </c>
      <c r="H5" s="139" t="e">
        <v>#REF!</v>
      </c>
      <c r="I5" s="138"/>
      <c r="J5" s="331" t="s">
        <v>212</v>
      </c>
      <c r="K5" s="141" t="e">
        <v>#REF!</v>
      </c>
      <c r="L5" s="6"/>
      <c r="M5" s="7"/>
      <c r="N5" s="7"/>
      <c r="O5" s="821"/>
      <c r="P5" s="7"/>
      <c r="Q5" s="7"/>
      <c r="R5" s="7"/>
      <c r="S5" s="6"/>
      <c r="T5" s="822"/>
      <c r="U5" s="6"/>
      <c r="V5" s="6"/>
      <c r="W5" s="6"/>
      <c r="X5" s="6"/>
      <c r="Y5" s="6"/>
      <c r="Z5" s="6"/>
      <c r="AA5" s="818"/>
      <c r="AC5" s="151" t="s">
        <v>35</v>
      </c>
      <c r="AU5" s="367" t="s">
        <v>189</v>
      </c>
      <c r="AW5" s="365" t="s">
        <v>148</v>
      </c>
      <c r="AX5" s="363" t="s">
        <v>152</v>
      </c>
    </row>
    <row r="6" spans="1:55" ht="16.5" customHeight="1" thickBot="1">
      <c r="A6" s="593"/>
      <c r="B6" s="1163" t="s">
        <v>347</v>
      </c>
      <c r="C6" s="1164"/>
      <c r="D6" s="1165"/>
      <c r="E6" s="416"/>
      <c r="F6" s="209"/>
      <c r="G6" s="454" t="s">
        <v>213</v>
      </c>
      <c r="H6" s="139" t="e">
        <v>#REF!</v>
      </c>
      <c r="I6" s="139"/>
      <c r="J6" s="140"/>
      <c r="K6" s="141"/>
      <c r="L6" s="823" t="s">
        <v>182</v>
      </c>
      <c r="M6" s="823" t="s">
        <v>182</v>
      </c>
      <c r="N6" s="823" t="s">
        <v>182</v>
      </c>
      <c r="O6" s="823" t="s">
        <v>182</v>
      </c>
      <c r="P6" s="823" t="s">
        <v>182</v>
      </c>
      <c r="Q6" s="823" t="s">
        <v>182</v>
      </c>
      <c r="R6" s="823" t="s">
        <v>182</v>
      </c>
      <c r="S6" s="823" t="s">
        <v>182</v>
      </c>
      <c r="T6" s="823" t="s">
        <v>183</v>
      </c>
      <c r="U6" s="823" t="s">
        <v>183</v>
      </c>
      <c r="V6" s="823" t="s">
        <v>183</v>
      </c>
      <c r="W6" s="823" t="s">
        <v>183</v>
      </c>
      <c r="X6" s="823" t="s">
        <v>183</v>
      </c>
      <c r="Y6" s="823" t="s">
        <v>183</v>
      </c>
      <c r="Z6" s="823" t="s">
        <v>183</v>
      </c>
      <c r="AA6" s="823" t="s">
        <v>183</v>
      </c>
      <c r="AC6" s="87"/>
      <c r="AD6" s="87"/>
      <c r="AH6" s="155" t="s">
        <v>251</v>
      </c>
      <c r="AI6" s="1283" t="e">
        <v>#REF!</v>
      </c>
      <c r="AJ6" s="1283"/>
      <c r="AK6" s="1283"/>
      <c r="AL6" s="1283"/>
      <c r="AW6" s="365" t="s">
        <v>149</v>
      </c>
      <c r="AX6" s="363" t="s">
        <v>153</v>
      </c>
      <c r="BB6" s="35" t="s">
        <v>338</v>
      </c>
      <c r="BC6" s="1090">
        <v>2</v>
      </c>
    </row>
    <row r="7" spans="1:50" ht="18.75" thickBot="1">
      <c r="A7" s="598"/>
      <c r="B7" s="284" t="s">
        <v>346</v>
      </c>
      <c r="C7" s="285"/>
      <c r="D7" s="286"/>
      <c r="E7" s="288" t="s">
        <v>136</v>
      </c>
      <c r="F7" s="181" t="s">
        <v>198</v>
      </c>
      <c r="G7" s="182" t="s">
        <v>198</v>
      </c>
      <c r="H7" s="139"/>
      <c r="I7" s="139"/>
      <c r="J7" s="140"/>
      <c r="K7" s="141"/>
      <c r="L7" s="6"/>
      <c r="M7" s="7"/>
      <c r="N7" s="6"/>
      <c r="O7" s="6"/>
      <c r="P7" s="6"/>
      <c r="Q7" s="7"/>
      <c r="R7" s="7"/>
      <c r="S7" s="6"/>
      <c r="T7" s="822"/>
      <c r="U7" s="7"/>
      <c r="V7" s="6"/>
      <c r="W7" s="6"/>
      <c r="X7" s="6"/>
      <c r="Y7" s="7"/>
      <c r="Z7" s="7"/>
      <c r="AA7" s="6"/>
      <c r="AB7" s="156"/>
      <c r="AC7" s="157" t="s">
        <v>275</v>
      </c>
      <c r="AD7" s="229" t="s">
        <v>198</v>
      </c>
      <c r="AE7" s="1284" t="s">
        <v>32</v>
      </c>
      <c r="AF7" s="1284"/>
      <c r="AG7" s="1284"/>
      <c r="AH7" s="1284"/>
      <c r="AI7" s="1284"/>
      <c r="AJ7" s="1284"/>
      <c r="AK7" s="1284"/>
      <c r="AL7" s="1285"/>
      <c r="AW7" s="365" t="s">
        <v>150</v>
      </c>
      <c r="AX7" s="363" t="s">
        <v>188</v>
      </c>
    </row>
    <row r="8" spans="1:55" s="573" customFormat="1" ht="13.5" customHeight="1">
      <c r="A8" s="599" t="s">
        <v>215</v>
      </c>
      <c r="B8" s="418" t="s">
        <v>198</v>
      </c>
      <c r="C8" s="600" t="s">
        <v>270</v>
      </c>
      <c r="D8" s="1265" t="s">
        <v>201</v>
      </c>
      <c r="E8" s="1266"/>
      <c r="F8" s="1267"/>
      <c r="G8" s="1268"/>
      <c r="H8" s="1267" t="s">
        <v>204</v>
      </c>
      <c r="I8" s="1267"/>
      <c r="J8" s="1267"/>
      <c r="K8" s="1270"/>
      <c r="L8" s="834" t="s">
        <v>137</v>
      </c>
      <c r="M8" s="835"/>
      <c r="N8" s="835"/>
      <c r="O8" s="836"/>
      <c r="P8" s="835" t="s">
        <v>138</v>
      </c>
      <c r="Q8" s="837"/>
      <c r="R8" s="837"/>
      <c r="S8" s="838"/>
      <c r="T8" s="839" t="s">
        <v>137</v>
      </c>
      <c r="U8" s="835"/>
      <c r="V8" s="835"/>
      <c r="W8" s="836"/>
      <c r="X8" s="835" t="s">
        <v>138</v>
      </c>
      <c r="Y8" s="837"/>
      <c r="Z8" s="837"/>
      <c r="AA8" s="838"/>
      <c r="AB8" s="183" t="s">
        <v>215</v>
      </c>
      <c r="AC8" s="161" t="s">
        <v>198</v>
      </c>
      <c r="AD8" s="230" t="s">
        <v>198</v>
      </c>
      <c r="AE8" s="1286" t="s">
        <v>201</v>
      </c>
      <c r="AF8" s="1286"/>
      <c r="AG8" s="1286"/>
      <c r="AH8" s="1287"/>
      <c r="AI8" s="1288" t="s">
        <v>204</v>
      </c>
      <c r="AJ8" s="1288" t="s">
        <v>198</v>
      </c>
      <c r="AK8" s="1288" t="s">
        <v>198</v>
      </c>
      <c r="AL8" s="1289" t="s">
        <v>198</v>
      </c>
      <c r="AM8" s="572" t="s">
        <v>198</v>
      </c>
      <c r="AT8" s="319" t="s">
        <v>215</v>
      </c>
      <c r="AU8" s="308" t="s">
        <v>198</v>
      </c>
      <c r="AV8" s="320" t="s">
        <v>139</v>
      </c>
      <c r="AW8" s="1264" t="s">
        <v>201</v>
      </c>
      <c r="AX8" s="1262"/>
      <c r="AY8" s="1262" t="s">
        <v>204</v>
      </c>
      <c r="AZ8" s="1263"/>
      <c r="BA8" s="86"/>
      <c r="BB8" s="85" t="s">
        <v>339</v>
      </c>
      <c r="BC8" s="85" t="s">
        <v>340</v>
      </c>
    </row>
    <row r="9" spans="1:55" ht="12.75" customHeight="1">
      <c r="A9" s="599" t="s">
        <v>240</v>
      </c>
      <c r="B9" s="601" t="s">
        <v>215</v>
      </c>
      <c r="C9" s="602" t="s">
        <v>271</v>
      </c>
      <c r="D9" s="1174" t="e">
        <v>#REF!</v>
      </c>
      <c r="E9" s="1177"/>
      <c r="F9" s="1174" t="e">
        <v>#REF!</v>
      </c>
      <c r="G9" s="1177"/>
      <c r="H9" s="1176" t="e">
        <v>#REF!</v>
      </c>
      <c r="I9" s="1177"/>
      <c r="J9" s="1174" t="e">
        <v>#REF!</v>
      </c>
      <c r="K9" s="1269"/>
      <c r="L9" s="842" t="e">
        <v>#REF!</v>
      </c>
      <c r="M9" s="843"/>
      <c r="N9" s="843" t="e">
        <v>#REF!</v>
      </c>
      <c r="O9" s="681"/>
      <c r="P9" s="844" t="e">
        <v>#REF!</v>
      </c>
      <c r="Q9" s="844"/>
      <c r="R9" s="844" t="e">
        <v>#REF!</v>
      </c>
      <c r="S9" s="6"/>
      <c r="T9" s="845" t="e">
        <v>#REF!</v>
      </c>
      <c r="U9" s="843"/>
      <c r="V9" s="843" t="e">
        <v>#REF!</v>
      </c>
      <c r="W9" s="681"/>
      <c r="X9" s="844" t="e">
        <v>#REF!</v>
      </c>
      <c r="Y9" s="844"/>
      <c r="Z9" s="844" t="e">
        <v>#REF!</v>
      </c>
      <c r="AA9" s="6"/>
      <c r="AB9" s="185" t="s">
        <v>240</v>
      </c>
      <c r="AC9" s="161" t="s">
        <v>198</v>
      </c>
      <c r="AD9" s="184" t="s">
        <v>198</v>
      </c>
      <c r="AE9" s="1275" t="e">
        <v>#REF!</v>
      </c>
      <c r="AF9" s="1276" t="s">
        <v>198</v>
      </c>
      <c r="AG9" s="1281" t="e">
        <v>#REF!</v>
      </c>
      <c r="AH9" s="1276" t="s">
        <v>198</v>
      </c>
      <c r="AI9" s="1275" t="e">
        <v>#REF!</v>
      </c>
      <c r="AJ9" s="1276" t="s">
        <v>198</v>
      </c>
      <c r="AK9" s="1281" t="e">
        <v>#REF!</v>
      </c>
      <c r="AL9" s="1282" t="s">
        <v>198</v>
      </c>
      <c r="AM9" s="572" t="s">
        <v>198</v>
      </c>
      <c r="AT9" s="321" t="s">
        <v>240</v>
      </c>
      <c r="AU9" s="169" t="s">
        <v>215</v>
      </c>
      <c r="AV9" s="184" t="s">
        <v>140</v>
      </c>
      <c r="AW9" s="673" t="e">
        <v>#REF!</v>
      </c>
      <c r="AX9" s="673" t="e">
        <v>#REF!</v>
      </c>
      <c r="AY9" s="673" t="e">
        <v>#REF!</v>
      </c>
      <c r="AZ9" s="679" t="e">
        <v>#REF!</v>
      </c>
      <c r="BA9" s="573"/>
      <c r="BB9" s="85" t="s">
        <v>341</v>
      </c>
      <c r="BC9" s="85" t="s">
        <v>342</v>
      </c>
    </row>
    <row r="10" spans="1:52" ht="14.25" customHeight="1">
      <c r="A10" s="603" t="s">
        <v>198</v>
      </c>
      <c r="B10" s="420"/>
      <c r="C10" s="604" t="s">
        <v>198</v>
      </c>
      <c r="D10" s="421" t="s">
        <v>199</v>
      </c>
      <c r="E10" s="421" t="s">
        <v>20</v>
      </c>
      <c r="F10" s="421" t="s">
        <v>199</v>
      </c>
      <c r="G10" s="421" t="s">
        <v>20</v>
      </c>
      <c r="H10" s="421" t="s">
        <v>199</v>
      </c>
      <c r="I10" s="421" t="s">
        <v>20</v>
      </c>
      <c r="J10" s="421" t="s">
        <v>199</v>
      </c>
      <c r="K10" s="422" t="s">
        <v>20</v>
      </c>
      <c r="L10" s="852" t="s">
        <v>199</v>
      </c>
      <c r="M10" s="850" t="s">
        <v>20</v>
      </c>
      <c r="N10" s="850" t="s">
        <v>199</v>
      </c>
      <c r="O10" s="851" t="s">
        <v>20</v>
      </c>
      <c r="P10" s="850" t="s">
        <v>199</v>
      </c>
      <c r="Q10" s="850" t="s">
        <v>20</v>
      </c>
      <c r="R10" s="850" t="s">
        <v>199</v>
      </c>
      <c r="S10" s="850" t="s">
        <v>20</v>
      </c>
      <c r="T10" s="852" t="s">
        <v>199</v>
      </c>
      <c r="U10" s="850" t="s">
        <v>20</v>
      </c>
      <c r="V10" s="850" t="s">
        <v>199</v>
      </c>
      <c r="W10" s="850" t="s">
        <v>20</v>
      </c>
      <c r="X10" s="852" t="s">
        <v>199</v>
      </c>
      <c r="Y10" s="850" t="s">
        <v>20</v>
      </c>
      <c r="Z10" s="850" t="s">
        <v>199</v>
      </c>
      <c r="AA10" s="850" t="s">
        <v>20</v>
      </c>
      <c r="AB10" s="166" t="s">
        <v>198</v>
      </c>
      <c r="AC10" s="161"/>
      <c r="AD10" s="190" t="s">
        <v>198</v>
      </c>
      <c r="AE10" s="167" t="s">
        <v>199</v>
      </c>
      <c r="AF10" s="168" t="s">
        <v>20</v>
      </c>
      <c r="AG10" s="169" t="s">
        <v>199</v>
      </c>
      <c r="AH10" s="168" t="s">
        <v>20</v>
      </c>
      <c r="AI10" s="170" t="s">
        <v>199</v>
      </c>
      <c r="AJ10" s="168" t="s">
        <v>20</v>
      </c>
      <c r="AK10" s="169" t="s">
        <v>199</v>
      </c>
      <c r="AL10" s="171" t="s">
        <v>20</v>
      </c>
      <c r="AM10" s="572" t="s">
        <v>198</v>
      </c>
      <c r="AT10" s="322" t="s">
        <v>198</v>
      </c>
      <c r="AU10" s="49"/>
      <c r="AV10" s="186" t="s">
        <v>198</v>
      </c>
      <c r="AW10" s="187"/>
      <c r="AX10" s="187"/>
      <c r="AY10" s="187"/>
      <c r="AZ10" s="323"/>
    </row>
    <row r="11" spans="1:55" s="375" customFormat="1" ht="15" customHeight="1">
      <c r="A11" s="423">
        <v>1</v>
      </c>
      <c r="B11" s="605" t="s">
        <v>208</v>
      </c>
      <c r="C11" s="606" t="s">
        <v>57</v>
      </c>
      <c r="D11" s="425">
        <v>33.26235998812379</v>
      </c>
      <c r="E11" s="425">
        <v>6143.13254311879</v>
      </c>
      <c r="F11" s="425">
        <v>84.42665259054968</v>
      </c>
      <c r="G11" s="425">
        <v>10357.901</v>
      </c>
      <c r="H11" s="425">
        <v>28.93019303245214</v>
      </c>
      <c r="I11" s="425">
        <v>5755.996</v>
      </c>
      <c r="J11" s="425">
        <v>24.586066206896554</v>
      </c>
      <c r="K11" s="425">
        <v>5397.996999999999</v>
      </c>
      <c r="L11" s="856" t="s">
        <v>367</v>
      </c>
      <c r="M11" s="856" t="s">
        <v>367</v>
      </c>
      <c r="N11" s="856" t="s">
        <v>367</v>
      </c>
      <c r="O11" s="856" t="s">
        <v>367</v>
      </c>
      <c r="P11" s="856" t="s">
        <v>367</v>
      </c>
      <c r="Q11" s="856" t="s">
        <v>367</v>
      </c>
      <c r="R11" s="856" t="s">
        <v>367</v>
      </c>
      <c r="S11" s="856" t="s">
        <v>367</v>
      </c>
      <c r="T11" s="858" t="s">
        <v>367</v>
      </c>
      <c r="U11" s="722" t="s">
        <v>367</v>
      </c>
      <c r="V11" s="722" t="s">
        <v>367</v>
      </c>
      <c r="W11" s="722" t="s">
        <v>367</v>
      </c>
      <c r="X11" s="858" t="s">
        <v>367</v>
      </c>
      <c r="Y11" s="722" t="s">
        <v>367</v>
      </c>
      <c r="Z11" s="722" t="s">
        <v>367</v>
      </c>
      <c r="AA11" s="859" t="s">
        <v>367</v>
      </c>
      <c r="AB11" s="2">
        <v>1</v>
      </c>
      <c r="AC11" s="972" t="s">
        <v>208</v>
      </c>
      <c r="AD11" s="89" t="s">
        <v>197</v>
      </c>
      <c r="AE11" s="973">
        <v>0</v>
      </c>
      <c r="AF11" s="973">
        <v>0</v>
      </c>
      <c r="AG11" s="973">
        <v>7.105427357601002E-15</v>
      </c>
      <c r="AH11" s="973">
        <v>0</v>
      </c>
      <c r="AI11" s="973">
        <v>0</v>
      </c>
      <c r="AJ11" s="973">
        <v>0</v>
      </c>
      <c r="AK11" s="973">
        <v>0</v>
      </c>
      <c r="AL11" s="974">
        <v>0</v>
      </c>
      <c r="AT11" s="312">
        <v>1</v>
      </c>
      <c r="AU11" s="972" t="s">
        <v>208</v>
      </c>
      <c r="AV11" s="192" t="s">
        <v>141</v>
      </c>
      <c r="AW11" s="384">
        <v>184.68721237194757</v>
      </c>
      <c r="AX11" s="577">
        <v>122.68520286163063</v>
      </c>
      <c r="AY11" s="975">
        <v>198.96154835687656</v>
      </c>
      <c r="AZ11" s="584">
        <v>219.5551315356755</v>
      </c>
      <c r="BA11" s="976"/>
      <c r="BB11" s="1091" t="s">
        <v>368</v>
      </c>
      <c r="BC11" s="1091" t="s">
        <v>156</v>
      </c>
    </row>
    <row r="12" spans="1:55" s="88" customFormat="1" ht="15" customHeight="1" thickBot="1">
      <c r="A12" s="426">
        <v>1.1</v>
      </c>
      <c r="B12" s="617" t="s">
        <v>245</v>
      </c>
      <c r="C12" s="607" t="s">
        <v>57</v>
      </c>
      <c r="D12" s="920">
        <v>24.506897931034498</v>
      </c>
      <c r="E12" s="920">
        <v>2818.1925431187897</v>
      </c>
      <c r="F12" s="920">
        <v>77.71721655172419</v>
      </c>
      <c r="G12" s="920">
        <v>7139.411</v>
      </c>
      <c r="H12" s="920">
        <v>1.45726343558912</v>
      </c>
      <c r="I12" s="920">
        <v>45.916</v>
      </c>
      <c r="J12" s="920">
        <v>0.26606620689655197</v>
      </c>
      <c r="K12" s="977">
        <v>138.333</v>
      </c>
      <c r="L12" s="868"/>
      <c r="M12" s="869"/>
      <c r="N12" s="746"/>
      <c r="O12" s="747"/>
      <c r="P12" s="870"/>
      <c r="Q12" s="870"/>
      <c r="R12" s="870"/>
      <c r="S12" s="871"/>
      <c r="T12" s="872" t="s">
        <v>367</v>
      </c>
      <c r="U12" s="8" t="s">
        <v>367</v>
      </c>
      <c r="V12" s="8" t="s">
        <v>367</v>
      </c>
      <c r="W12" s="8" t="s">
        <v>367</v>
      </c>
      <c r="X12" s="872" t="s">
        <v>367</v>
      </c>
      <c r="Y12" s="8" t="s">
        <v>367</v>
      </c>
      <c r="Z12" s="8" t="s">
        <v>367</v>
      </c>
      <c r="AA12" s="873" t="s">
        <v>367</v>
      </c>
      <c r="AB12" s="2">
        <v>1.1</v>
      </c>
      <c r="AC12" s="196" t="s">
        <v>245</v>
      </c>
      <c r="AD12" s="189" t="s">
        <v>197</v>
      </c>
      <c r="AE12" s="978"/>
      <c r="AF12" s="978"/>
      <c r="AG12" s="978"/>
      <c r="AH12" s="978"/>
      <c r="AI12" s="978"/>
      <c r="AJ12" s="978"/>
      <c r="AK12" s="978"/>
      <c r="AL12" s="979"/>
      <c r="AT12" s="312">
        <v>1.1</v>
      </c>
      <c r="AU12" s="199" t="s">
        <v>245</v>
      </c>
      <c r="AV12" s="192" t="s">
        <v>141</v>
      </c>
      <c r="AW12" s="574">
        <v>114.99589017955431</v>
      </c>
      <c r="AX12" s="574">
        <v>91.86395649216813</v>
      </c>
      <c r="AY12" s="575">
        <v>31.508373076991244</v>
      </c>
      <c r="AZ12" s="576">
        <v>519.9194652095921</v>
      </c>
      <c r="BB12" s="1091" t="s">
        <v>156</v>
      </c>
      <c r="BC12" s="1091" t="s">
        <v>156</v>
      </c>
    </row>
    <row r="13" spans="1:55" s="375" customFormat="1" ht="15" customHeight="1">
      <c r="A13" s="423">
        <v>1.2</v>
      </c>
      <c r="B13" s="980" t="s">
        <v>246</v>
      </c>
      <c r="C13" s="614" t="s">
        <v>57</v>
      </c>
      <c r="D13" s="425">
        <v>8.755462057089295</v>
      </c>
      <c r="E13" s="425">
        <v>3324.94</v>
      </c>
      <c r="F13" s="425">
        <v>6.70943603882548</v>
      </c>
      <c r="G13" s="425">
        <v>3218.49</v>
      </c>
      <c r="H13" s="425">
        <v>27.472929596863022</v>
      </c>
      <c r="I13" s="425">
        <v>5710.08</v>
      </c>
      <c r="J13" s="425">
        <v>24.32</v>
      </c>
      <c r="K13" s="425">
        <v>5259.664</v>
      </c>
      <c r="L13" s="877" t="s">
        <v>367</v>
      </c>
      <c r="M13" s="878" t="s">
        <v>367</v>
      </c>
      <c r="N13" s="879" t="s">
        <v>367</v>
      </c>
      <c r="O13" s="880" t="s">
        <v>367</v>
      </c>
      <c r="P13" s="881" t="s">
        <v>367</v>
      </c>
      <c r="Q13" s="881" t="s">
        <v>367</v>
      </c>
      <c r="R13" s="881" t="s">
        <v>367</v>
      </c>
      <c r="S13" s="882" t="s">
        <v>367</v>
      </c>
      <c r="T13" s="858" t="s">
        <v>367</v>
      </c>
      <c r="U13" s="722" t="s">
        <v>367</v>
      </c>
      <c r="V13" s="722" t="s">
        <v>367</v>
      </c>
      <c r="W13" s="722" t="s">
        <v>367</v>
      </c>
      <c r="X13" s="858" t="s">
        <v>367</v>
      </c>
      <c r="Y13" s="722" t="s">
        <v>367</v>
      </c>
      <c r="Z13" s="722" t="s">
        <v>367</v>
      </c>
      <c r="AA13" s="859" t="s">
        <v>367</v>
      </c>
      <c r="AB13" s="2">
        <v>1.2</v>
      </c>
      <c r="AC13" s="196" t="s">
        <v>246</v>
      </c>
      <c r="AD13" s="189" t="s">
        <v>197</v>
      </c>
      <c r="AE13" s="981">
        <v>0</v>
      </c>
      <c r="AF13" s="981">
        <v>0</v>
      </c>
      <c r="AG13" s="981">
        <v>0</v>
      </c>
      <c r="AH13" s="981">
        <v>0</v>
      </c>
      <c r="AI13" s="981">
        <v>1.3877787807814457E-16</v>
      </c>
      <c r="AJ13" s="981">
        <v>0</v>
      </c>
      <c r="AK13" s="981">
        <v>1.3877787807814457E-16</v>
      </c>
      <c r="AL13" s="982">
        <v>0</v>
      </c>
      <c r="AT13" s="312">
        <v>1.2</v>
      </c>
      <c r="AU13" s="196" t="s">
        <v>246</v>
      </c>
      <c r="AV13" s="192" t="s">
        <v>141</v>
      </c>
      <c r="AW13" s="577">
        <v>379.7560857805097</v>
      </c>
      <c r="AX13" s="577">
        <v>479.69605513422744</v>
      </c>
      <c r="AY13" s="578">
        <v>207.84386972156045</v>
      </c>
      <c r="AZ13" s="579">
        <v>216.2690789473684</v>
      </c>
      <c r="BB13" s="1091" t="s">
        <v>156</v>
      </c>
      <c r="BC13" s="1091" t="s">
        <v>156</v>
      </c>
    </row>
    <row r="14" spans="1:55" s="88" customFormat="1" ht="15" customHeight="1">
      <c r="A14" s="426" t="s">
        <v>222</v>
      </c>
      <c r="B14" s="359" t="s">
        <v>202</v>
      </c>
      <c r="C14" s="609" t="s">
        <v>57</v>
      </c>
      <c r="D14" s="866">
        <v>1.913</v>
      </c>
      <c r="E14" s="866">
        <v>477.55</v>
      </c>
      <c r="F14" s="866">
        <v>1.089</v>
      </c>
      <c r="G14" s="983">
        <v>336.548</v>
      </c>
      <c r="H14" s="866">
        <v>27.43792959686302</v>
      </c>
      <c r="I14" s="866">
        <v>3942.136</v>
      </c>
      <c r="J14" s="866">
        <v>24.285</v>
      </c>
      <c r="K14" s="984">
        <v>3923.996</v>
      </c>
      <c r="L14" s="868"/>
      <c r="M14" s="869"/>
      <c r="N14" s="746"/>
      <c r="O14" s="747"/>
      <c r="P14" s="870"/>
      <c r="Q14" s="870"/>
      <c r="R14" s="870"/>
      <c r="S14" s="871"/>
      <c r="T14" s="872" t="s">
        <v>367</v>
      </c>
      <c r="U14" s="8" t="s">
        <v>367</v>
      </c>
      <c r="V14" s="8" t="s">
        <v>367</v>
      </c>
      <c r="W14" s="8" t="s">
        <v>367</v>
      </c>
      <c r="X14" s="872" t="s">
        <v>367</v>
      </c>
      <c r="Y14" s="8" t="s">
        <v>367</v>
      </c>
      <c r="Z14" s="8" t="s">
        <v>367</v>
      </c>
      <c r="AA14" s="873" t="s">
        <v>367</v>
      </c>
      <c r="AB14" s="2" t="s">
        <v>222</v>
      </c>
      <c r="AC14" s="191" t="s">
        <v>202</v>
      </c>
      <c r="AD14" s="189" t="s">
        <v>197</v>
      </c>
      <c r="AE14" s="978"/>
      <c r="AF14" s="978"/>
      <c r="AG14" s="978"/>
      <c r="AH14" s="978"/>
      <c r="AI14" s="978"/>
      <c r="AJ14" s="978"/>
      <c r="AK14" s="978"/>
      <c r="AL14" s="979"/>
      <c r="AT14" s="312" t="s">
        <v>222</v>
      </c>
      <c r="AU14" s="191" t="s">
        <v>202</v>
      </c>
      <c r="AV14" s="192" t="s">
        <v>141</v>
      </c>
      <c r="AW14" s="580">
        <v>249.6340825927862</v>
      </c>
      <c r="AX14" s="580">
        <v>309.0431588613407</v>
      </c>
      <c r="AY14" s="580">
        <v>143.67468894047693</v>
      </c>
      <c r="AZ14" s="581">
        <v>161.5810582664196</v>
      </c>
      <c r="BB14" s="1091" t="s">
        <v>156</v>
      </c>
      <c r="BC14" s="1091" t="s">
        <v>156</v>
      </c>
    </row>
    <row r="15" spans="1:55" s="88" customFormat="1" ht="15" customHeight="1">
      <c r="A15" s="426" t="s">
        <v>294</v>
      </c>
      <c r="B15" s="359" t="s">
        <v>203</v>
      </c>
      <c r="C15" s="609" t="s">
        <v>57</v>
      </c>
      <c r="D15" s="866">
        <v>6.8424620570892944</v>
      </c>
      <c r="E15" s="866">
        <v>2847.39</v>
      </c>
      <c r="F15" s="866">
        <v>5.62043603882548</v>
      </c>
      <c r="G15" s="983">
        <v>2881.942</v>
      </c>
      <c r="H15" s="866">
        <v>0.035</v>
      </c>
      <c r="I15" s="866">
        <v>1767.944</v>
      </c>
      <c r="J15" s="866">
        <v>0.035</v>
      </c>
      <c r="K15" s="984">
        <v>1335.668</v>
      </c>
      <c r="L15" s="868"/>
      <c r="M15" s="869"/>
      <c r="N15" s="746"/>
      <c r="O15" s="747"/>
      <c r="P15" s="870"/>
      <c r="Q15" s="870"/>
      <c r="R15" s="870"/>
      <c r="S15" s="871"/>
      <c r="T15" s="872" t="s">
        <v>367</v>
      </c>
      <c r="U15" s="8" t="s">
        <v>367</v>
      </c>
      <c r="V15" s="8" t="s">
        <v>367</v>
      </c>
      <c r="W15" s="8" t="s">
        <v>367</v>
      </c>
      <c r="X15" s="872" t="s">
        <v>367</v>
      </c>
      <c r="Y15" s="8" t="s">
        <v>367</v>
      </c>
      <c r="Z15" s="8" t="s">
        <v>367</v>
      </c>
      <c r="AA15" s="873" t="s">
        <v>367</v>
      </c>
      <c r="AB15" s="2" t="s">
        <v>294</v>
      </c>
      <c r="AC15" s="191" t="s">
        <v>203</v>
      </c>
      <c r="AD15" s="189" t="s">
        <v>197</v>
      </c>
      <c r="AE15" s="978"/>
      <c r="AF15" s="978"/>
      <c r="AG15" s="978"/>
      <c r="AH15" s="978"/>
      <c r="AI15" s="978"/>
      <c r="AJ15" s="978"/>
      <c r="AK15" s="978"/>
      <c r="AL15" s="979"/>
      <c r="AT15" s="312" t="s">
        <v>294</v>
      </c>
      <c r="AU15" s="191" t="s">
        <v>203</v>
      </c>
      <c r="AV15" s="192" t="s">
        <v>141</v>
      </c>
      <c r="AW15" s="580">
        <v>416.1352998735147</v>
      </c>
      <c r="AX15" s="580">
        <v>512.761284016364</v>
      </c>
      <c r="AY15" s="580">
        <v>50512.68571428571</v>
      </c>
      <c r="AZ15" s="581">
        <v>38161.94285714285</v>
      </c>
      <c r="BB15" s="1091" t="s">
        <v>156</v>
      </c>
      <c r="BC15" s="1091" t="s">
        <v>156</v>
      </c>
    </row>
    <row r="16" spans="1:55" s="88" customFormat="1" ht="15" customHeight="1">
      <c r="A16" s="428" t="s">
        <v>19</v>
      </c>
      <c r="B16" s="610" t="s">
        <v>311</v>
      </c>
      <c r="C16" s="611" t="s">
        <v>57</v>
      </c>
      <c r="D16" s="866">
        <v>2.7559736362002707</v>
      </c>
      <c r="E16" s="866">
        <v>1244.085</v>
      </c>
      <c r="F16" s="866">
        <v>2.07437</v>
      </c>
      <c r="G16" s="983">
        <v>774.925</v>
      </c>
      <c r="H16" s="866">
        <v>0.035</v>
      </c>
      <c r="I16" s="866">
        <v>112.037</v>
      </c>
      <c r="J16" s="866">
        <v>0.12206</v>
      </c>
      <c r="K16" s="984">
        <v>112.875</v>
      </c>
      <c r="L16" s="868"/>
      <c r="M16" s="869"/>
      <c r="N16" s="746"/>
      <c r="O16" s="747"/>
      <c r="P16" s="870"/>
      <c r="Q16" s="870"/>
      <c r="R16" s="870"/>
      <c r="S16" s="871"/>
      <c r="T16" s="872" t="s">
        <v>367</v>
      </c>
      <c r="U16" s="8" t="s">
        <v>367</v>
      </c>
      <c r="V16" s="8" t="s">
        <v>367</v>
      </c>
      <c r="W16" s="8" t="s">
        <v>367</v>
      </c>
      <c r="X16" s="872" t="s">
        <v>367</v>
      </c>
      <c r="Y16" s="8" t="s">
        <v>367</v>
      </c>
      <c r="Z16" s="8" t="s">
        <v>367</v>
      </c>
      <c r="AA16" s="873" t="s">
        <v>367</v>
      </c>
      <c r="AB16" s="2" t="s">
        <v>19</v>
      </c>
      <c r="AC16" s="195" t="s">
        <v>311</v>
      </c>
      <c r="AD16" s="189" t="s">
        <v>197</v>
      </c>
      <c r="AE16" s="978" t="s">
        <v>367</v>
      </c>
      <c r="AF16" s="978" t="s">
        <v>367</v>
      </c>
      <c r="AG16" s="978" t="s">
        <v>367</v>
      </c>
      <c r="AH16" s="978" t="s">
        <v>367</v>
      </c>
      <c r="AI16" s="978" t="s">
        <v>367</v>
      </c>
      <c r="AJ16" s="978" t="s">
        <v>367</v>
      </c>
      <c r="AK16" s="978" t="s">
        <v>391</v>
      </c>
      <c r="AL16" s="979" t="s">
        <v>367</v>
      </c>
      <c r="AT16" s="313" t="s">
        <v>19</v>
      </c>
      <c r="AU16" s="193" t="s">
        <v>311</v>
      </c>
      <c r="AV16" s="192" t="s">
        <v>141</v>
      </c>
      <c r="AW16" s="580">
        <v>451.41396987935303</v>
      </c>
      <c r="AX16" s="580">
        <v>373.5712529587296</v>
      </c>
      <c r="AY16" s="580">
        <v>3201.057142857143</v>
      </c>
      <c r="AZ16" s="581">
        <v>924.7501228903818</v>
      </c>
      <c r="BB16" s="1091" t="s">
        <v>156</v>
      </c>
      <c r="BC16" s="1091" t="s">
        <v>156</v>
      </c>
    </row>
    <row r="17" spans="1:55" s="88" customFormat="1" ht="15" customHeight="1">
      <c r="A17" s="985">
        <v>2</v>
      </c>
      <c r="B17" s="986" t="s">
        <v>247</v>
      </c>
      <c r="C17" s="611" t="s">
        <v>305</v>
      </c>
      <c r="D17" s="866">
        <v>80.00437241379304</v>
      </c>
      <c r="E17" s="866">
        <v>23451.289</v>
      </c>
      <c r="F17" s="866">
        <v>62.2611006896552</v>
      </c>
      <c r="G17" s="983">
        <v>18626.345</v>
      </c>
      <c r="H17" s="866">
        <v>5.84291566873252</v>
      </c>
      <c r="I17" s="866">
        <v>2002.415</v>
      </c>
      <c r="J17" s="866">
        <v>0.283805517241379</v>
      </c>
      <c r="K17" s="984">
        <v>266.476</v>
      </c>
      <c r="L17" s="868"/>
      <c r="M17" s="869"/>
      <c r="N17" s="746"/>
      <c r="O17" s="747"/>
      <c r="P17" s="870"/>
      <c r="Q17" s="870"/>
      <c r="R17" s="870"/>
      <c r="S17" s="871"/>
      <c r="T17" s="872" t="s">
        <v>367</v>
      </c>
      <c r="U17" s="8" t="s">
        <v>367</v>
      </c>
      <c r="V17" s="8" t="s">
        <v>367</v>
      </c>
      <c r="W17" s="8" t="s">
        <v>367</v>
      </c>
      <c r="X17" s="872" t="s">
        <v>367</v>
      </c>
      <c r="Y17" s="8" t="s">
        <v>367</v>
      </c>
      <c r="Z17" s="8" t="s">
        <v>367</v>
      </c>
      <c r="AA17" s="873" t="s">
        <v>367</v>
      </c>
      <c r="AB17" s="889">
        <v>2</v>
      </c>
      <c r="AC17" s="742" t="s">
        <v>247</v>
      </c>
      <c r="AD17" s="189" t="s">
        <v>305</v>
      </c>
      <c r="AE17" s="978"/>
      <c r="AF17" s="978"/>
      <c r="AG17" s="978"/>
      <c r="AH17" s="978"/>
      <c r="AI17" s="978"/>
      <c r="AJ17" s="978"/>
      <c r="AK17" s="978"/>
      <c r="AL17" s="979"/>
      <c r="AT17" s="892">
        <v>2</v>
      </c>
      <c r="AU17" s="742" t="s">
        <v>247</v>
      </c>
      <c r="AV17" s="186" t="s">
        <v>142</v>
      </c>
      <c r="AW17" s="580">
        <v>293.1250916975747</v>
      </c>
      <c r="AX17" s="580">
        <v>299.16504516751667</v>
      </c>
      <c r="AY17" s="580">
        <v>342.7081809028361</v>
      </c>
      <c r="AZ17" s="581">
        <v>938.9387584504212</v>
      </c>
      <c r="BB17" s="1091" t="s">
        <v>368</v>
      </c>
      <c r="BC17" s="1091" t="s">
        <v>156</v>
      </c>
    </row>
    <row r="18" spans="1:55" s="88" customFormat="1" ht="15" customHeight="1">
      <c r="A18" s="987">
        <v>3</v>
      </c>
      <c r="B18" s="888" t="s">
        <v>329</v>
      </c>
      <c r="C18" s="1068" t="s">
        <v>34</v>
      </c>
      <c r="D18" s="866">
        <v>0.428963017751479</v>
      </c>
      <c r="E18" s="866">
        <v>205.895</v>
      </c>
      <c r="F18" s="866">
        <v>0.452192307692308</v>
      </c>
      <c r="G18" s="983">
        <v>234.273</v>
      </c>
      <c r="H18" s="866">
        <v>10.39071942005571</v>
      </c>
      <c r="I18" s="866">
        <v>1280.131</v>
      </c>
      <c r="J18" s="866">
        <v>46.5306908284023</v>
      </c>
      <c r="K18" s="984">
        <v>1980.725</v>
      </c>
      <c r="L18" s="868"/>
      <c r="M18" s="869"/>
      <c r="N18" s="746"/>
      <c r="O18" s="747"/>
      <c r="P18" s="870"/>
      <c r="Q18" s="870"/>
      <c r="R18" s="870"/>
      <c r="S18" s="871"/>
      <c r="T18" s="872" t="s">
        <v>367</v>
      </c>
      <c r="U18" s="8" t="s">
        <v>367</v>
      </c>
      <c r="V18" s="8" t="s">
        <v>367</v>
      </c>
      <c r="W18" s="8" t="s">
        <v>367</v>
      </c>
      <c r="X18" s="872" t="s">
        <v>367</v>
      </c>
      <c r="Y18" s="8" t="s">
        <v>367</v>
      </c>
      <c r="Z18" s="8" t="s">
        <v>367</v>
      </c>
      <c r="AA18" s="873" t="s">
        <v>367</v>
      </c>
      <c r="AB18" s="987">
        <v>3</v>
      </c>
      <c r="AC18" s="888" t="s">
        <v>329</v>
      </c>
      <c r="AD18" s="1068" t="s">
        <v>34</v>
      </c>
      <c r="AE18" s="978"/>
      <c r="AF18" s="978"/>
      <c r="AG18" s="978"/>
      <c r="AH18" s="978"/>
      <c r="AI18" s="978"/>
      <c r="AJ18" s="978"/>
      <c r="AK18" s="978"/>
      <c r="AL18" s="979"/>
      <c r="AT18" s="987">
        <v>3</v>
      </c>
      <c r="AU18" s="888" t="s">
        <v>329</v>
      </c>
      <c r="AV18" s="1068" t="s">
        <v>34</v>
      </c>
      <c r="AW18" s="580">
        <v>479.9831022246442</v>
      </c>
      <c r="AX18" s="580">
        <v>518.0826741515689</v>
      </c>
      <c r="AY18" s="580">
        <v>123.19945792484276</v>
      </c>
      <c r="AZ18" s="581">
        <v>42.56814082783759</v>
      </c>
      <c r="BB18" s="1091" t="s">
        <v>156</v>
      </c>
      <c r="BC18" s="1091" t="s">
        <v>156</v>
      </c>
    </row>
    <row r="19" spans="1:55" s="88" customFormat="1" ht="15" customHeight="1">
      <c r="A19" s="438" t="s">
        <v>330</v>
      </c>
      <c r="B19" s="888" t="s">
        <v>331</v>
      </c>
      <c r="C19" s="1068" t="s">
        <v>34</v>
      </c>
      <c r="D19" s="866">
        <v>0.428963017751479</v>
      </c>
      <c r="E19" s="866">
        <v>205.895</v>
      </c>
      <c r="F19" s="866">
        <v>0.452192307692308</v>
      </c>
      <c r="G19" s="983">
        <v>234.273</v>
      </c>
      <c r="H19" s="866">
        <v>10.39071942005571</v>
      </c>
      <c r="I19" s="866">
        <v>1280.131</v>
      </c>
      <c r="J19" s="866">
        <v>46.5306908284023</v>
      </c>
      <c r="K19" s="984">
        <v>1980.725</v>
      </c>
      <c r="L19" s="868"/>
      <c r="M19" s="869"/>
      <c r="N19" s="746"/>
      <c r="O19" s="747"/>
      <c r="P19" s="870"/>
      <c r="Q19" s="870"/>
      <c r="R19" s="870"/>
      <c r="S19" s="871"/>
      <c r="T19" s="872"/>
      <c r="U19" s="8"/>
      <c r="V19" s="8"/>
      <c r="W19" s="8"/>
      <c r="X19" s="872"/>
      <c r="Y19" s="8"/>
      <c r="Z19" s="8"/>
      <c r="AA19" s="873"/>
      <c r="AB19" s="438" t="s">
        <v>330</v>
      </c>
      <c r="AC19" s="888" t="s">
        <v>331</v>
      </c>
      <c r="AD19" s="1068" t="s">
        <v>34</v>
      </c>
      <c r="AE19" s="978"/>
      <c r="AF19" s="978"/>
      <c r="AG19" s="978"/>
      <c r="AH19" s="978"/>
      <c r="AI19" s="978"/>
      <c r="AJ19" s="978"/>
      <c r="AK19" s="978"/>
      <c r="AL19" s="979"/>
      <c r="AT19" s="438" t="s">
        <v>330</v>
      </c>
      <c r="AU19" s="888" t="s">
        <v>331</v>
      </c>
      <c r="AV19" s="1068" t="s">
        <v>34</v>
      </c>
      <c r="AW19" s="580"/>
      <c r="AX19" s="580"/>
      <c r="AY19" s="580"/>
      <c r="AZ19" s="581"/>
      <c r="BB19" s="1091" t="s">
        <v>368</v>
      </c>
      <c r="BC19" s="1091" t="s">
        <v>368</v>
      </c>
    </row>
    <row r="20" spans="1:55" s="88" customFormat="1" ht="15" customHeight="1">
      <c r="A20" s="438" t="s">
        <v>332</v>
      </c>
      <c r="B20" s="888" t="s">
        <v>344</v>
      </c>
      <c r="C20" s="1069" t="s">
        <v>34</v>
      </c>
      <c r="D20" s="866">
        <v>0</v>
      </c>
      <c r="E20" s="866">
        <v>0</v>
      </c>
      <c r="F20" s="866">
        <v>0</v>
      </c>
      <c r="G20" s="983">
        <v>0</v>
      </c>
      <c r="H20" s="866">
        <v>0</v>
      </c>
      <c r="I20" s="866">
        <v>0</v>
      </c>
      <c r="J20" s="866">
        <v>0</v>
      </c>
      <c r="K20" s="984">
        <v>0</v>
      </c>
      <c r="L20" s="868"/>
      <c r="M20" s="869"/>
      <c r="N20" s="746"/>
      <c r="O20" s="747"/>
      <c r="P20" s="870"/>
      <c r="Q20" s="870"/>
      <c r="R20" s="870"/>
      <c r="S20" s="871"/>
      <c r="T20" s="872"/>
      <c r="U20" s="8"/>
      <c r="V20" s="8"/>
      <c r="W20" s="8"/>
      <c r="X20" s="872"/>
      <c r="Y20" s="8"/>
      <c r="Z20" s="8"/>
      <c r="AA20" s="873"/>
      <c r="AB20" s="438" t="s">
        <v>332</v>
      </c>
      <c r="AC20" s="888" t="s">
        <v>344</v>
      </c>
      <c r="AD20" s="1069" t="s">
        <v>34</v>
      </c>
      <c r="AE20" s="978"/>
      <c r="AF20" s="978"/>
      <c r="AG20" s="978"/>
      <c r="AH20" s="978"/>
      <c r="AI20" s="978"/>
      <c r="AJ20" s="978"/>
      <c r="AK20" s="978"/>
      <c r="AL20" s="979"/>
      <c r="AT20" s="438" t="s">
        <v>332</v>
      </c>
      <c r="AU20" s="888" t="s">
        <v>344</v>
      </c>
      <c r="AV20" s="1069" t="s">
        <v>34</v>
      </c>
      <c r="AW20" s="580"/>
      <c r="AX20" s="580"/>
      <c r="AY20" s="580"/>
      <c r="AZ20" s="581"/>
      <c r="BB20" s="1091" t="s">
        <v>368</v>
      </c>
      <c r="BC20" s="1091" t="s">
        <v>368</v>
      </c>
    </row>
    <row r="21" spans="1:55" s="88" customFormat="1" ht="15" customHeight="1">
      <c r="A21" s="1070">
        <v>4</v>
      </c>
      <c r="B21" s="888" t="s">
        <v>334</v>
      </c>
      <c r="C21" s="1068" t="s">
        <v>305</v>
      </c>
      <c r="D21" s="866">
        <v>3788.729225</v>
      </c>
      <c r="E21" s="866">
        <v>436290.926</v>
      </c>
      <c r="F21" s="866">
        <v>4734.155955</v>
      </c>
      <c r="G21" s="866">
        <v>586253.613</v>
      </c>
      <c r="H21" s="866">
        <v>0.033267000000000005</v>
      </c>
      <c r="I21" s="866">
        <v>16.012</v>
      </c>
      <c r="J21" s="866">
        <v>0.02016</v>
      </c>
      <c r="K21" s="984">
        <v>26.637</v>
      </c>
      <c r="L21" s="868"/>
      <c r="M21" s="869"/>
      <c r="N21" s="746"/>
      <c r="O21" s="747"/>
      <c r="P21" s="870"/>
      <c r="Q21" s="870"/>
      <c r="R21" s="870"/>
      <c r="S21" s="871"/>
      <c r="T21" s="872" t="s">
        <v>367</v>
      </c>
      <c r="U21" s="8" t="s">
        <v>367</v>
      </c>
      <c r="V21" s="8" t="s">
        <v>367</v>
      </c>
      <c r="W21" s="8" t="s">
        <v>367</v>
      </c>
      <c r="X21" s="872" t="s">
        <v>367</v>
      </c>
      <c r="Y21" s="8" t="s">
        <v>367</v>
      </c>
      <c r="Z21" s="8" t="s">
        <v>367</v>
      </c>
      <c r="AA21" s="873" t="s">
        <v>367</v>
      </c>
      <c r="AB21" s="1070">
        <v>4</v>
      </c>
      <c r="AC21" s="888" t="s">
        <v>334</v>
      </c>
      <c r="AD21" s="1068" t="s">
        <v>305</v>
      </c>
      <c r="AE21" s="988"/>
      <c r="AF21" s="988"/>
      <c r="AG21" s="988"/>
      <c r="AH21" s="988"/>
      <c r="AI21" s="988"/>
      <c r="AJ21" s="988"/>
      <c r="AK21" s="988"/>
      <c r="AL21" s="989"/>
      <c r="AT21" s="1070">
        <v>4</v>
      </c>
      <c r="AU21" s="888" t="s">
        <v>334</v>
      </c>
      <c r="AV21" s="1068" t="s">
        <v>305</v>
      </c>
      <c r="AW21" s="580">
        <v>115.154950404248</v>
      </c>
      <c r="AX21" s="580">
        <v>123.83487543979737</v>
      </c>
      <c r="AY21" s="580">
        <v>481.3178224667087</v>
      </c>
      <c r="AZ21" s="581">
        <v>1321.279761904762</v>
      </c>
      <c r="BB21" s="1091" t="s">
        <v>156</v>
      </c>
      <c r="BC21" s="1091" t="s">
        <v>156</v>
      </c>
    </row>
    <row r="22" spans="1:55" s="88" customFormat="1" ht="15" customHeight="1">
      <c r="A22" s="438" t="s">
        <v>193</v>
      </c>
      <c r="B22" s="1067" t="s">
        <v>335</v>
      </c>
      <c r="C22" s="609" t="s">
        <v>305</v>
      </c>
      <c r="D22" s="866">
        <v>3788.729225</v>
      </c>
      <c r="E22" s="866">
        <v>436290.926</v>
      </c>
      <c r="F22" s="866">
        <v>4734.155955</v>
      </c>
      <c r="G22" s="983">
        <v>586253.613</v>
      </c>
      <c r="H22" s="866">
        <v>0.033267000000000005</v>
      </c>
      <c r="I22" s="866">
        <v>16.012</v>
      </c>
      <c r="J22" s="866">
        <v>0.02016</v>
      </c>
      <c r="K22" s="983">
        <v>26.637</v>
      </c>
      <c r="L22" s="868"/>
      <c r="M22" s="869"/>
      <c r="N22" s="746"/>
      <c r="O22" s="747"/>
      <c r="P22" s="870"/>
      <c r="Q22" s="870"/>
      <c r="R22" s="870"/>
      <c r="S22" s="871"/>
      <c r="T22" s="872"/>
      <c r="U22" s="8"/>
      <c r="V22" s="8"/>
      <c r="W22" s="8"/>
      <c r="X22" s="872"/>
      <c r="Y22" s="8"/>
      <c r="Z22" s="8"/>
      <c r="AA22" s="873"/>
      <c r="AB22" s="438" t="s">
        <v>193</v>
      </c>
      <c r="AC22" s="1067" t="s">
        <v>335</v>
      </c>
      <c r="AD22" s="609" t="s">
        <v>305</v>
      </c>
      <c r="AE22" s="988"/>
      <c r="AF22" s="988"/>
      <c r="AG22" s="988"/>
      <c r="AH22" s="988"/>
      <c r="AI22" s="988"/>
      <c r="AJ22" s="988"/>
      <c r="AK22" s="988"/>
      <c r="AL22" s="989"/>
      <c r="AT22" s="438" t="s">
        <v>193</v>
      </c>
      <c r="AU22" s="1067" t="s">
        <v>335</v>
      </c>
      <c r="AV22" s="609" t="s">
        <v>305</v>
      </c>
      <c r="AW22" s="580"/>
      <c r="AX22" s="580"/>
      <c r="AY22" s="580"/>
      <c r="AZ22" s="581"/>
      <c r="BB22" s="1091" t="s">
        <v>368</v>
      </c>
      <c r="BC22" s="1091" t="s">
        <v>368</v>
      </c>
    </row>
    <row r="23" spans="1:55" s="88" customFormat="1" ht="15" customHeight="1">
      <c r="A23" s="438" t="s">
        <v>336</v>
      </c>
      <c r="B23" s="1067" t="s">
        <v>337</v>
      </c>
      <c r="C23" s="609" t="s">
        <v>305</v>
      </c>
      <c r="D23" s="866">
        <v>0</v>
      </c>
      <c r="E23" s="866">
        <v>0</v>
      </c>
      <c r="F23" s="866">
        <v>0</v>
      </c>
      <c r="G23" s="983">
        <v>0</v>
      </c>
      <c r="H23" s="866">
        <v>0</v>
      </c>
      <c r="I23" s="866">
        <v>0</v>
      </c>
      <c r="J23" s="866">
        <v>0</v>
      </c>
      <c r="K23" s="983">
        <v>0</v>
      </c>
      <c r="L23" s="868"/>
      <c r="M23" s="869"/>
      <c r="N23" s="746"/>
      <c r="O23" s="747"/>
      <c r="P23" s="870"/>
      <c r="Q23" s="870"/>
      <c r="R23" s="870"/>
      <c r="S23" s="871"/>
      <c r="T23" s="872"/>
      <c r="U23" s="8"/>
      <c r="V23" s="8"/>
      <c r="W23" s="8"/>
      <c r="X23" s="872"/>
      <c r="Y23" s="8"/>
      <c r="Z23" s="8"/>
      <c r="AA23" s="873"/>
      <c r="AB23" s="438" t="s">
        <v>336</v>
      </c>
      <c r="AC23" s="1067" t="s">
        <v>337</v>
      </c>
      <c r="AD23" s="609" t="s">
        <v>305</v>
      </c>
      <c r="AE23" s="988"/>
      <c r="AF23" s="988"/>
      <c r="AG23" s="988"/>
      <c r="AH23" s="988"/>
      <c r="AI23" s="988"/>
      <c r="AJ23" s="988"/>
      <c r="AK23" s="988"/>
      <c r="AL23" s="989"/>
      <c r="AT23" s="438" t="s">
        <v>336</v>
      </c>
      <c r="AU23" s="1067" t="s">
        <v>337</v>
      </c>
      <c r="AV23" s="609" t="s">
        <v>305</v>
      </c>
      <c r="AW23" s="580"/>
      <c r="AX23" s="580"/>
      <c r="AY23" s="580"/>
      <c r="AZ23" s="581"/>
      <c r="BB23" s="1091" t="s">
        <v>368</v>
      </c>
      <c r="BC23" s="1091" t="s">
        <v>368</v>
      </c>
    </row>
    <row r="24" spans="1:55" s="375" customFormat="1" ht="15" customHeight="1">
      <c r="A24" s="431">
        <v>5</v>
      </c>
      <c r="B24" s="612" t="s">
        <v>248</v>
      </c>
      <c r="C24" s="606" t="s">
        <v>57</v>
      </c>
      <c r="D24" s="305">
        <v>694.7958784339702</v>
      </c>
      <c r="E24" s="305">
        <v>245568.978</v>
      </c>
      <c r="F24" s="305">
        <v>675.693814288653</v>
      </c>
      <c r="G24" s="305">
        <v>226970.495</v>
      </c>
      <c r="H24" s="305">
        <v>15.150268383662521</v>
      </c>
      <c r="I24" s="305">
        <v>8849.315999999999</v>
      </c>
      <c r="J24" s="305">
        <v>13.176848677261521</v>
      </c>
      <c r="K24" s="305">
        <v>8294.833</v>
      </c>
      <c r="L24" s="877" t="s">
        <v>367</v>
      </c>
      <c r="M24" s="878" t="s">
        <v>367</v>
      </c>
      <c r="N24" s="879" t="s">
        <v>367</v>
      </c>
      <c r="O24" s="880" t="s">
        <v>367</v>
      </c>
      <c r="P24" s="881" t="s">
        <v>367</v>
      </c>
      <c r="Q24" s="881" t="s">
        <v>367</v>
      </c>
      <c r="R24" s="881" t="s">
        <v>367</v>
      </c>
      <c r="S24" s="882" t="s">
        <v>367</v>
      </c>
      <c r="T24" s="858" t="s">
        <v>367</v>
      </c>
      <c r="U24" s="722" t="s">
        <v>367</v>
      </c>
      <c r="V24" s="722" t="s">
        <v>367</v>
      </c>
      <c r="W24" s="722" t="s">
        <v>367</v>
      </c>
      <c r="X24" s="858" t="s">
        <v>367</v>
      </c>
      <c r="Y24" s="722" t="s">
        <v>367</v>
      </c>
      <c r="Z24" s="722" t="s">
        <v>367</v>
      </c>
      <c r="AA24" s="859" t="s">
        <v>367</v>
      </c>
      <c r="AB24" s="896">
        <v>5</v>
      </c>
      <c r="AC24" s="743" t="s">
        <v>248</v>
      </c>
      <c r="AD24" s="189" t="s">
        <v>197</v>
      </c>
      <c r="AE24" s="981">
        <v>0</v>
      </c>
      <c r="AF24" s="981">
        <v>0</v>
      </c>
      <c r="AG24" s="981">
        <v>0</v>
      </c>
      <c r="AH24" s="981">
        <v>0</v>
      </c>
      <c r="AI24" s="981">
        <v>0</v>
      </c>
      <c r="AJ24" s="981">
        <v>0</v>
      </c>
      <c r="AK24" s="981">
        <v>0</v>
      </c>
      <c r="AL24" s="982">
        <v>0</v>
      </c>
      <c r="AT24" s="898">
        <v>5</v>
      </c>
      <c r="AU24" s="743" t="s">
        <v>248</v>
      </c>
      <c r="AV24" s="192" t="s">
        <v>141</v>
      </c>
      <c r="AW24" s="580">
        <v>353.440464490806</v>
      </c>
      <c r="AX24" s="580">
        <v>335.9073151186779</v>
      </c>
      <c r="AY24" s="580">
        <v>584.1029198890475</v>
      </c>
      <c r="AZ24" s="581">
        <v>629.5005128437033</v>
      </c>
      <c r="BB24" s="1091" t="s">
        <v>368</v>
      </c>
      <c r="BC24" s="1091" t="s">
        <v>156</v>
      </c>
    </row>
    <row r="25" spans="1:55" s="88" customFormat="1" ht="15" customHeight="1">
      <c r="A25" s="426" t="s">
        <v>227</v>
      </c>
      <c r="B25" s="613" t="s">
        <v>202</v>
      </c>
      <c r="C25" s="609" t="s">
        <v>57</v>
      </c>
      <c r="D25" s="866">
        <v>451.9386112439226</v>
      </c>
      <c r="E25" s="866">
        <v>96744.158</v>
      </c>
      <c r="F25" s="866">
        <v>471.779329155192</v>
      </c>
      <c r="G25" s="983">
        <v>91568.019</v>
      </c>
      <c r="H25" s="866">
        <v>7.483387176919361</v>
      </c>
      <c r="I25" s="866">
        <v>2335.683</v>
      </c>
      <c r="J25" s="866">
        <v>3.66440714032099</v>
      </c>
      <c r="K25" s="984">
        <v>1328.648</v>
      </c>
      <c r="L25" s="868"/>
      <c r="M25" s="869"/>
      <c r="N25" s="746"/>
      <c r="O25" s="747"/>
      <c r="P25" s="870"/>
      <c r="Q25" s="870"/>
      <c r="R25" s="870"/>
      <c r="S25" s="871"/>
      <c r="T25" s="872" t="s">
        <v>367</v>
      </c>
      <c r="U25" s="8" t="s">
        <v>367</v>
      </c>
      <c r="V25" s="8" t="s">
        <v>367</v>
      </c>
      <c r="W25" s="8" t="s">
        <v>367</v>
      </c>
      <c r="X25" s="872" t="s">
        <v>367</v>
      </c>
      <c r="Y25" s="8" t="s">
        <v>367</v>
      </c>
      <c r="Z25" s="8" t="s">
        <v>367</v>
      </c>
      <c r="AA25" s="873" t="s">
        <v>367</v>
      </c>
      <c r="AB25" s="2" t="s">
        <v>227</v>
      </c>
      <c r="AC25" s="196" t="s">
        <v>202</v>
      </c>
      <c r="AD25" s="189" t="s">
        <v>197</v>
      </c>
      <c r="AE25" s="978"/>
      <c r="AF25" s="978"/>
      <c r="AG25" s="978"/>
      <c r="AH25" s="978"/>
      <c r="AI25" s="978"/>
      <c r="AJ25" s="978"/>
      <c r="AK25" s="978"/>
      <c r="AL25" s="979"/>
      <c r="AT25" s="312" t="s">
        <v>227</v>
      </c>
      <c r="AU25" s="196" t="s">
        <v>202</v>
      </c>
      <c r="AV25" s="192" t="s">
        <v>141</v>
      </c>
      <c r="AW25" s="580">
        <v>214.06482117940737</v>
      </c>
      <c r="AX25" s="580">
        <v>194.0907821543802</v>
      </c>
      <c r="AY25" s="580">
        <v>312.11574983101644</v>
      </c>
      <c r="AZ25" s="581">
        <v>362.581980965034</v>
      </c>
      <c r="BB25" s="1091" t="s">
        <v>368</v>
      </c>
      <c r="BC25" s="1091" t="s">
        <v>156</v>
      </c>
    </row>
    <row r="26" spans="1:55" s="88" customFormat="1" ht="15" customHeight="1">
      <c r="A26" s="426" t="s">
        <v>297</v>
      </c>
      <c r="B26" s="613" t="s">
        <v>203</v>
      </c>
      <c r="C26" s="609" t="s">
        <v>57</v>
      </c>
      <c r="D26" s="866">
        <v>242.85726719004762</v>
      </c>
      <c r="E26" s="866">
        <v>148824.82</v>
      </c>
      <c r="F26" s="866">
        <v>203.91448513346103</v>
      </c>
      <c r="G26" s="983">
        <v>135402.476</v>
      </c>
      <c r="H26" s="866">
        <v>7.666881206743159</v>
      </c>
      <c r="I26" s="866">
        <v>6513.633</v>
      </c>
      <c r="J26" s="866">
        <v>9.51244153694053</v>
      </c>
      <c r="K26" s="984">
        <v>6966.185</v>
      </c>
      <c r="L26" s="868"/>
      <c r="M26" s="869"/>
      <c r="N26" s="746"/>
      <c r="O26" s="747"/>
      <c r="P26" s="870"/>
      <c r="Q26" s="870"/>
      <c r="R26" s="870"/>
      <c r="S26" s="871"/>
      <c r="T26" s="872" t="s">
        <v>367</v>
      </c>
      <c r="U26" s="8" t="s">
        <v>367</v>
      </c>
      <c r="V26" s="8" t="s">
        <v>367</v>
      </c>
      <c r="W26" s="8" t="s">
        <v>367</v>
      </c>
      <c r="X26" s="872" t="s">
        <v>367</v>
      </c>
      <c r="Y26" s="8" t="s">
        <v>367</v>
      </c>
      <c r="Z26" s="8" t="s">
        <v>367</v>
      </c>
      <c r="AA26" s="873" t="s">
        <v>367</v>
      </c>
      <c r="AB26" s="2" t="s">
        <v>297</v>
      </c>
      <c r="AC26" s="196" t="s">
        <v>203</v>
      </c>
      <c r="AD26" s="189" t="s">
        <v>197</v>
      </c>
      <c r="AE26" s="978"/>
      <c r="AF26" s="978"/>
      <c r="AG26" s="978"/>
      <c r="AH26" s="978"/>
      <c r="AI26" s="978"/>
      <c r="AJ26" s="978"/>
      <c r="AK26" s="978"/>
      <c r="AL26" s="979"/>
      <c r="AT26" s="312" t="s">
        <v>297</v>
      </c>
      <c r="AU26" s="196" t="s">
        <v>203</v>
      </c>
      <c r="AV26" s="192" t="s">
        <v>141</v>
      </c>
      <c r="AW26" s="580">
        <v>612.8077686204767</v>
      </c>
      <c r="AX26" s="580">
        <v>664.0159766550166</v>
      </c>
      <c r="AY26" s="580">
        <v>849.5805301210542</v>
      </c>
      <c r="AZ26" s="581">
        <v>732.3235546781108</v>
      </c>
      <c r="BB26" s="1091" t="s">
        <v>368</v>
      </c>
      <c r="BC26" s="1091" t="s">
        <v>156</v>
      </c>
    </row>
    <row r="27" spans="1:55" s="88" customFormat="1" ht="15" customHeight="1">
      <c r="A27" s="428" t="s">
        <v>15</v>
      </c>
      <c r="B27" s="436" t="s">
        <v>311</v>
      </c>
      <c r="C27" s="611" t="s">
        <v>57</v>
      </c>
      <c r="D27" s="866">
        <v>92.45715211601537</v>
      </c>
      <c r="E27" s="866">
        <v>51516.11</v>
      </c>
      <c r="F27" s="866">
        <v>75.9226352250746</v>
      </c>
      <c r="G27" s="983">
        <v>45103.721</v>
      </c>
      <c r="H27" s="866">
        <v>0.5805919724036543</v>
      </c>
      <c r="I27" s="866">
        <v>513.23</v>
      </c>
      <c r="J27" s="866">
        <v>0.34585208688223995</v>
      </c>
      <c r="K27" s="984">
        <v>305.166</v>
      </c>
      <c r="L27" s="868"/>
      <c r="M27" s="869"/>
      <c r="N27" s="746"/>
      <c r="O27" s="747"/>
      <c r="P27" s="870"/>
      <c r="Q27" s="870"/>
      <c r="R27" s="870"/>
      <c r="S27" s="871"/>
      <c r="T27" s="872" t="s">
        <v>367</v>
      </c>
      <c r="U27" s="8" t="s">
        <v>367</v>
      </c>
      <c r="V27" s="8" t="s">
        <v>367</v>
      </c>
      <c r="W27" s="8" t="s">
        <v>367</v>
      </c>
      <c r="X27" s="872" t="s">
        <v>367</v>
      </c>
      <c r="Y27" s="8" t="s">
        <v>367</v>
      </c>
      <c r="Z27" s="8" t="s">
        <v>367</v>
      </c>
      <c r="AA27" s="873" t="s">
        <v>367</v>
      </c>
      <c r="AB27" s="3" t="s">
        <v>15</v>
      </c>
      <c r="AC27" s="197" t="s">
        <v>311</v>
      </c>
      <c r="AD27" s="189" t="s">
        <v>197</v>
      </c>
      <c r="AE27" s="988" t="s">
        <v>367</v>
      </c>
      <c r="AF27" s="988" t="s">
        <v>367</v>
      </c>
      <c r="AG27" s="988" t="s">
        <v>367</v>
      </c>
      <c r="AH27" s="988" t="s">
        <v>367</v>
      </c>
      <c r="AI27" s="988" t="s">
        <v>367</v>
      </c>
      <c r="AJ27" s="988" t="s">
        <v>367</v>
      </c>
      <c r="AK27" s="988" t="s">
        <v>367</v>
      </c>
      <c r="AL27" s="989" t="s">
        <v>367</v>
      </c>
      <c r="AT27" s="313" t="s">
        <v>15</v>
      </c>
      <c r="AU27" s="197" t="s">
        <v>311</v>
      </c>
      <c r="AV27" s="192" t="s">
        <v>141</v>
      </c>
      <c r="AW27" s="580">
        <v>557.1890202215781</v>
      </c>
      <c r="AX27" s="580">
        <v>594.0747560498771</v>
      </c>
      <c r="AY27" s="580">
        <v>883.977086137145</v>
      </c>
      <c r="AZ27" s="581">
        <v>882.3598630009329</v>
      </c>
      <c r="BB27" s="1091" t="s">
        <v>368</v>
      </c>
      <c r="BC27" s="1091" t="s">
        <v>156</v>
      </c>
    </row>
    <row r="28" spans="1:55" s="375" customFormat="1" ht="15" customHeight="1">
      <c r="A28" s="423">
        <v>6</v>
      </c>
      <c r="B28" s="605" t="s">
        <v>250</v>
      </c>
      <c r="C28" s="614" t="s">
        <v>57</v>
      </c>
      <c r="D28" s="425">
        <v>1155.9988292355067</v>
      </c>
      <c r="E28" s="425">
        <v>335403.57184697065</v>
      </c>
      <c r="F28" s="425">
        <v>1255.1031819801826</v>
      </c>
      <c r="G28" s="425">
        <v>369436.29500000004</v>
      </c>
      <c r="H28" s="425">
        <v>72.83067118059553</v>
      </c>
      <c r="I28" s="425">
        <v>25143.695</v>
      </c>
      <c r="J28" s="425">
        <v>51.69522320612208</v>
      </c>
      <c r="K28" s="425">
        <v>17431.328999999998</v>
      </c>
      <c r="L28" s="877" t="s">
        <v>367</v>
      </c>
      <c r="M28" s="878" t="s">
        <v>367</v>
      </c>
      <c r="N28" s="879" t="s">
        <v>367</v>
      </c>
      <c r="O28" s="880" t="s">
        <v>367</v>
      </c>
      <c r="P28" s="881" t="s">
        <v>367</v>
      </c>
      <c r="Q28" s="881" t="s">
        <v>367</v>
      </c>
      <c r="R28" s="881" t="s">
        <v>367</v>
      </c>
      <c r="S28" s="882" t="s">
        <v>367</v>
      </c>
      <c r="T28" s="858" t="s">
        <v>367</v>
      </c>
      <c r="U28" s="722" t="s">
        <v>367</v>
      </c>
      <c r="V28" s="722" t="s">
        <v>367</v>
      </c>
      <c r="W28" s="722" t="s">
        <v>367</v>
      </c>
      <c r="X28" s="858" t="s">
        <v>367</v>
      </c>
      <c r="Y28" s="722" t="s">
        <v>367</v>
      </c>
      <c r="Z28" s="722" t="s">
        <v>367</v>
      </c>
      <c r="AA28" s="859" t="s">
        <v>367</v>
      </c>
      <c r="AB28" s="2">
        <v>6</v>
      </c>
      <c r="AC28" s="972" t="s">
        <v>250</v>
      </c>
      <c r="AD28" s="189" t="s">
        <v>197</v>
      </c>
      <c r="AE28" s="981">
        <v>0</v>
      </c>
      <c r="AF28" s="981">
        <v>3.2741809263825417E-11</v>
      </c>
      <c r="AG28" s="981">
        <v>0</v>
      </c>
      <c r="AH28" s="981">
        <v>3.2741809263825417E-11</v>
      </c>
      <c r="AI28" s="981">
        <v>0</v>
      </c>
      <c r="AJ28" s="981">
        <v>0</v>
      </c>
      <c r="AK28" s="981">
        <v>0</v>
      </c>
      <c r="AL28" s="982">
        <v>0</v>
      </c>
      <c r="AT28" s="312">
        <v>6</v>
      </c>
      <c r="AU28" s="972" t="s">
        <v>250</v>
      </c>
      <c r="AV28" s="192" t="s">
        <v>141</v>
      </c>
      <c r="AW28" s="577">
        <v>290.1417919850162</v>
      </c>
      <c r="AX28" s="577">
        <v>294.3473495279795</v>
      </c>
      <c r="AY28" s="577">
        <v>345.2349757652529</v>
      </c>
      <c r="AZ28" s="584">
        <v>337.1941916276641</v>
      </c>
      <c r="BB28" s="1091" t="s">
        <v>368</v>
      </c>
      <c r="BC28" s="1091" t="s">
        <v>156</v>
      </c>
    </row>
    <row r="29" spans="1:55" s="375" customFormat="1" ht="15" customHeight="1">
      <c r="A29" s="423">
        <v>6.1</v>
      </c>
      <c r="B29" s="980" t="s">
        <v>249</v>
      </c>
      <c r="C29" s="606" t="s">
        <v>57</v>
      </c>
      <c r="D29" s="305">
        <v>3.094468085106384</v>
      </c>
      <c r="E29" s="305">
        <v>14432.578</v>
      </c>
      <c r="F29" s="305">
        <v>4.5619034361702155</v>
      </c>
      <c r="G29" s="305">
        <v>7616.562</v>
      </c>
      <c r="H29" s="305">
        <v>1.557541223404251</v>
      </c>
      <c r="I29" s="305">
        <v>5281.545</v>
      </c>
      <c r="J29" s="305">
        <v>0.6563787026382979</v>
      </c>
      <c r="K29" s="305">
        <v>3764.164</v>
      </c>
      <c r="L29" s="877" t="s">
        <v>367</v>
      </c>
      <c r="M29" s="878" t="s">
        <v>367</v>
      </c>
      <c r="N29" s="879" t="s">
        <v>367</v>
      </c>
      <c r="O29" s="880" t="s">
        <v>367</v>
      </c>
      <c r="P29" s="881" t="s">
        <v>367</v>
      </c>
      <c r="Q29" s="881" t="s">
        <v>367</v>
      </c>
      <c r="R29" s="881" t="s">
        <v>367</v>
      </c>
      <c r="S29" s="882" t="s">
        <v>367</v>
      </c>
      <c r="T29" s="858" t="s">
        <v>367</v>
      </c>
      <c r="U29" s="722" t="s">
        <v>367</v>
      </c>
      <c r="V29" s="722" t="s">
        <v>367</v>
      </c>
      <c r="W29" s="722" t="s">
        <v>367</v>
      </c>
      <c r="X29" s="858" t="s">
        <v>367</v>
      </c>
      <c r="Y29" s="722" t="s">
        <v>367</v>
      </c>
      <c r="Z29" s="722" t="s">
        <v>367</v>
      </c>
      <c r="AA29" s="859" t="s">
        <v>367</v>
      </c>
      <c r="AB29" s="2">
        <v>6.1</v>
      </c>
      <c r="AC29" s="196" t="s">
        <v>249</v>
      </c>
      <c r="AD29" s="189" t="s">
        <v>197</v>
      </c>
      <c r="AE29" s="973">
        <v>0</v>
      </c>
      <c r="AF29" s="973">
        <v>0</v>
      </c>
      <c r="AG29" s="973">
        <v>0</v>
      </c>
      <c r="AH29" s="973">
        <v>0</v>
      </c>
      <c r="AI29" s="973">
        <v>0</v>
      </c>
      <c r="AJ29" s="973">
        <v>0</v>
      </c>
      <c r="AK29" s="973">
        <v>0</v>
      </c>
      <c r="AL29" s="974">
        <v>0</v>
      </c>
      <c r="AT29" s="312">
        <v>6.1</v>
      </c>
      <c r="AU29" s="196" t="s">
        <v>249</v>
      </c>
      <c r="AV29" s="192" t="s">
        <v>141</v>
      </c>
      <c r="AW29" s="580">
        <v>4663.993165566555</v>
      </c>
      <c r="AX29" s="580">
        <v>1669.6017586891787</v>
      </c>
      <c r="AY29" s="580">
        <v>3390.9503778374187</v>
      </c>
      <c r="AZ29" s="581">
        <v>5734.7442640506715</v>
      </c>
      <c r="BB29" s="1091" t="s">
        <v>156</v>
      </c>
      <c r="BC29" s="1091" t="s">
        <v>156</v>
      </c>
    </row>
    <row r="30" spans="1:55" s="88" customFormat="1" ht="15" customHeight="1">
      <c r="A30" s="426" t="s">
        <v>228</v>
      </c>
      <c r="B30" s="359" t="s">
        <v>202</v>
      </c>
      <c r="C30" s="609" t="s">
        <v>57</v>
      </c>
      <c r="D30" s="866">
        <v>0.289856382978724</v>
      </c>
      <c r="E30" s="866">
        <v>573.659</v>
      </c>
      <c r="F30" s="866">
        <v>1.5701919999999998</v>
      </c>
      <c r="G30" s="983">
        <v>1127.72</v>
      </c>
      <c r="H30" s="866">
        <v>0.0738457446808511</v>
      </c>
      <c r="I30" s="866">
        <v>286.892</v>
      </c>
      <c r="J30" s="866">
        <v>0.0015701919999999998</v>
      </c>
      <c r="K30" s="984">
        <v>376.773</v>
      </c>
      <c r="L30" s="868"/>
      <c r="M30" s="869"/>
      <c r="N30" s="746"/>
      <c r="O30" s="747"/>
      <c r="P30" s="870"/>
      <c r="Q30" s="870"/>
      <c r="R30" s="870"/>
      <c r="S30" s="871"/>
      <c r="T30" s="872" t="s">
        <v>367</v>
      </c>
      <c r="U30" s="8" t="s">
        <v>367</v>
      </c>
      <c r="V30" s="8" t="s">
        <v>367</v>
      </c>
      <c r="W30" s="8" t="s">
        <v>367</v>
      </c>
      <c r="X30" s="872" t="s">
        <v>367</v>
      </c>
      <c r="Y30" s="8" t="s">
        <v>367</v>
      </c>
      <c r="Z30" s="8" t="s">
        <v>367</v>
      </c>
      <c r="AA30" s="873" t="s">
        <v>367</v>
      </c>
      <c r="AB30" s="2" t="s">
        <v>228</v>
      </c>
      <c r="AC30" s="191" t="s">
        <v>202</v>
      </c>
      <c r="AD30" s="189" t="s">
        <v>197</v>
      </c>
      <c r="AE30" s="978"/>
      <c r="AF30" s="978"/>
      <c r="AG30" s="978"/>
      <c r="AH30" s="978"/>
      <c r="AI30" s="978"/>
      <c r="AJ30" s="978"/>
      <c r="AK30" s="978"/>
      <c r="AL30" s="979"/>
      <c r="AT30" s="312" t="s">
        <v>228</v>
      </c>
      <c r="AU30" s="191" t="s">
        <v>202</v>
      </c>
      <c r="AV30" s="192" t="s">
        <v>141</v>
      </c>
      <c r="AW30" s="580">
        <v>1979.114601875466</v>
      </c>
      <c r="AX30" s="580">
        <v>718.2051621712505</v>
      </c>
      <c r="AY30" s="580">
        <v>3885.0173593603668</v>
      </c>
      <c r="AZ30" s="581">
        <v>239953.45792106958</v>
      </c>
      <c r="BB30" s="1091" t="s">
        <v>156</v>
      </c>
      <c r="BC30" s="1091" t="s">
        <v>156</v>
      </c>
    </row>
    <row r="31" spans="1:55" s="88" customFormat="1" ht="15" customHeight="1">
      <c r="A31" s="426" t="s">
        <v>299</v>
      </c>
      <c r="B31" s="359" t="s">
        <v>203</v>
      </c>
      <c r="C31" s="609" t="s">
        <v>57</v>
      </c>
      <c r="D31" s="866">
        <v>2.80461170212766</v>
      </c>
      <c r="E31" s="866">
        <v>13858.919</v>
      </c>
      <c r="F31" s="866">
        <v>2.991711436170216</v>
      </c>
      <c r="G31" s="983">
        <v>6488.842</v>
      </c>
      <c r="H31" s="866">
        <v>1.4836954787233998</v>
      </c>
      <c r="I31" s="866">
        <v>4994.653</v>
      </c>
      <c r="J31" s="866">
        <v>0.6548085106382979</v>
      </c>
      <c r="K31" s="984">
        <v>3387.391</v>
      </c>
      <c r="L31" s="868"/>
      <c r="M31" s="869"/>
      <c r="N31" s="746"/>
      <c r="O31" s="747"/>
      <c r="P31" s="870"/>
      <c r="Q31" s="870"/>
      <c r="R31" s="870"/>
      <c r="S31" s="871"/>
      <c r="T31" s="872" t="s">
        <v>367</v>
      </c>
      <c r="U31" s="8" t="s">
        <v>367</v>
      </c>
      <c r="V31" s="8" t="s">
        <v>367</v>
      </c>
      <c r="W31" s="8" t="s">
        <v>367</v>
      </c>
      <c r="X31" s="872" t="s">
        <v>367</v>
      </c>
      <c r="Y31" s="8" t="s">
        <v>367</v>
      </c>
      <c r="Z31" s="8" t="s">
        <v>367</v>
      </c>
      <c r="AA31" s="873" t="s">
        <v>367</v>
      </c>
      <c r="AB31" s="2" t="s">
        <v>299</v>
      </c>
      <c r="AC31" s="191" t="s">
        <v>203</v>
      </c>
      <c r="AD31" s="189" t="s">
        <v>197</v>
      </c>
      <c r="AE31" s="978"/>
      <c r="AF31" s="978"/>
      <c r="AG31" s="978"/>
      <c r="AH31" s="978"/>
      <c r="AI31" s="978"/>
      <c r="AJ31" s="978"/>
      <c r="AK31" s="978"/>
      <c r="AL31" s="979"/>
      <c r="AT31" s="312" t="s">
        <v>299</v>
      </c>
      <c r="AU31" s="191" t="s">
        <v>203</v>
      </c>
      <c r="AV31" s="192" t="s">
        <v>141</v>
      </c>
      <c r="AW31" s="580">
        <v>4941.47513878168</v>
      </c>
      <c r="AX31" s="580">
        <v>2168.939798654703</v>
      </c>
      <c r="AY31" s="580">
        <v>3366.3599246777353</v>
      </c>
      <c r="AZ31" s="581">
        <v>5173.101670132571</v>
      </c>
      <c r="BB31" s="1091" t="s">
        <v>368</v>
      </c>
      <c r="BC31" s="1091" t="s">
        <v>156</v>
      </c>
    </row>
    <row r="32" spans="1:55" s="88" customFormat="1" ht="15" customHeight="1" thickBot="1">
      <c r="A32" s="426" t="s">
        <v>16</v>
      </c>
      <c r="B32" s="615" t="s">
        <v>311</v>
      </c>
      <c r="C32" s="607" t="s">
        <v>57</v>
      </c>
      <c r="D32" s="866">
        <v>0.217485372340426</v>
      </c>
      <c r="E32" s="866">
        <v>740.09</v>
      </c>
      <c r="F32" s="990">
        <v>0.25566622340425565</v>
      </c>
      <c r="G32" s="991">
        <v>898.28</v>
      </c>
      <c r="H32" s="866">
        <v>0.177454787234043</v>
      </c>
      <c r="I32" s="866">
        <v>766.353</v>
      </c>
      <c r="J32" s="990">
        <v>0.08764494680851061</v>
      </c>
      <c r="K32" s="992">
        <v>509.53900000000004</v>
      </c>
      <c r="L32" s="868"/>
      <c r="M32" s="869"/>
      <c r="N32" s="746"/>
      <c r="O32" s="747"/>
      <c r="P32" s="870"/>
      <c r="Q32" s="870"/>
      <c r="R32" s="870"/>
      <c r="S32" s="871"/>
      <c r="T32" s="872" t="s">
        <v>367</v>
      </c>
      <c r="U32" s="8" t="s">
        <v>367</v>
      </c>
      <c r="V32" s="8" t="s">
        <v>367</v>
      </c>
      <c r="W32" s="8" t="s">
        <v>367</v>
      </c>
      <c r="X32" s="872" t="s">
        <v>367</v>
      </c>
      <c r="Y32" s="8" t="s">
        <v>367</v>
      </c>
      <c r="Z32" s="8" t="s">
        <v>367</v>
      </c>
      <c r="AA32" s="873" t="s">
        <v>367</v>
      </c>
      <c r="AB32" s="2" t="s">
        <v>16</v>
      </c>
      <c r="AC32" s="195" t="s">
        <v>311</v>
      </c>
      <c r="AD32" s="189" t="s">
        <v>197</v>
      </c>
      <c r="AE32" s="978" t="s">
        <v>367</v>
      </c>
      <c r="AF32" s="978" t="s">
        <v>367</v>
      </c>
      <c r="AG32" s="978" t="s">
        <v>367</v>
      </c>
      <c r="AH32" s="978" t="s">
        <v>367</v>
      </c>
      <c r="AI32" s="978" t="s">
        <v>367</v>
      </c>
      <c r="AJ32" s="978" t="s">
        <v>367</v>
      </c>
      <c r="AK32" s="978" t="s">
        <v>367</v>
      </c>
      <c r="AL32" s="979" t="s">
        <v>367</v>
      </c>
      <c r="AT32" s="312" t="s">
        <v>16</v>
      </c>
      <c r="AU32" s="198" t="s">
        <v>311</v>
      </c>
      <c r="AV32" s="192" t="s">
        <v>141</v>
      </c>
      <c r="AW32" s="582">
        <v>3402.9415037695053</v>
      </c>
      <c r="AX32" s="582">
        <v>3513.4871866889234</v>
      </c>
      <c r="AY32" s="582">
        <v>4318.5817184479</v>
      </c>
      <c r="AZ32" s="583">
        <v>5813.672305754907</v>
      </c>
      <c r="BB32" s="1091" t="s">
        <v>368</v>
      </c>
      <c r="BC32" s="1091" t="s">
        <v>156</v>
      </c>
    </row>
    <row r="33" spans="1:55" s="375" customFormat="1" ht="15" customHeight="1">
      <c r="A33" s="423">
        <v>6.2</v>
      </c>
      <c r="B33" s="980" t="s">
        <v>252</v>
      </c>
      <c r="C33" s="614" t="s">
        <v>57</v>
      </c>
      <c r="D33" s="425">
        <v>1113.813414804631</v>
      </c>
      <c r="E33" s="425">
        <v>304774.98699999996</v>
      </c>
      <c r="F33" s="425">
        <v>1202.3267370554909</v>
      </c>
      <c r="G33" s="425">
        <v>341055.93700000003</v>
      </c>
      <c r="H33" s="425">
        <v>7.59771201341264</v>
      </c>
      <c r="I33" s="425">
        <v>3477.598</v>
      </c>
      <c r="J33" s="425">
        <v>5.42547810904529</v>
      </c>
      <c r="K33" s="425">
        <v>2899.8419999999996</v>
      </c>
      <c r="L33" s="877" t="s">
        <v>367</v>
      </c>
      <c r="M33" s="878" t="s">
        <v>367</v>
      </c>
      <c r="N33" s="879" t="s">
        <v>367</v>
      </c>
      <c r="O33" s="880" t="s">
        <v>367</v>
      </c>
      <c r="P33" s="881" t="s">
        <v>367</v>
      </c>
      <c r="Q33" s="881" t="s">
        <v>367</v>
      </c>
      <c r="R33" s="881" t="s">
        <v>367</v>
      </c>
      <c r="S33" s="882" t="s">
        <v>367</v>
      </c>
      <c r="T33" s="858" t="s">
        <v>367</v>
      </c>
      <c r="U33" s="722" t="s">
        <v>367</v>
      </c>
      <c r="V33" s="722" t="s">
        <v>367</v>
      </c>
      <c r="W33" s="722" t="s">
        <v>367</v>
      </c>
      <c r="X33" s="858" t="s">
        <v>367</v>
      </c>
      <c r="Y33" s="722" t="s">
        <v>367</v>
      </c>
      <c r="Z33" s="722" t="s">
        <v>367</v>
      </c>
      <c r="AA33" s="859" t="s">
        <v>367</v>
      </c>
      <c r="AB33" s="2">
        <v>6.2</v>
      </c>
      <c r="AC33" s="196" t="s">
        <v>252</v>
      </c>
      <c r="AD33" s="189" t="s">
        <v>197</v>
      </c>
      <c r="AE33" s="981">
        <v>0</v>
      </c>
      <c r="AF33" s="981">
        <v>0</v>
      </c>
      <c r="AG33" s="981">
        <v>0</v>
      </c>
      <c r="AH33" s="981">
        <v>0</v>
      </c>
      <c r="AI33" s="981">
        <v>0</v>
      </c>
      <c r="AJ33" s="981">
        <v>0</v>
      </c>
      <c r="AK33" s="981">
        <v>0</v>
      </c>
      <c r="AL33" s="982">
        <v>0</v>
      </c>
      <c r="AT33" s="312">
        <v>6.2</v>
      </c>
      <c r="AU33" s="196" t="s">
        <v>252</v>
      </c>
      <c r="AV33" s="192" t="s">
        <v>141</v>
      </c>
      <c r="AW33" s="577">
        <v>273.6319952237774</v>
      </c>
      <c r="AX33" s="577">
        <v>283.6632726269143</v>
      </c>
      <c r="AY33" s="577">
        <v>457.7164801536059</v>
      </c>
      <c r="AZ33" s="584">
        <v>534.4859829340052</v>
      </c>
      <c r="BB33" s="1091" t="s">
        <v>368</v>
      </c>
      <c r="BC33" s="1091" t="s">
        <v>156</v>
      </c>
    </row>
    <row r="34" spans="1:55" s="88" customFormat="1" ht="15" customHeight="1">
      <c r="A34" s="426" t="s">
        <v>229</v>
      </c>
      <c r="B34" s="359" t="s">
        <v>202</v>
      </c>
      <c r="C34" s="609" t="s">
        <v>57</v>
      </c>
      <c r="D34" s="866">
        <v>393.131471998218</v>
      </c>
      <c r="E34" s="866">
        <v>90826.889</v>
      </c>
      <c r="F34" s="866">
        <v>393.883706727708</v>
      </c>
      <c r="G34" s="983">
        <v>93862.908</v>
      </c>
      <c r="H34" s="866">
        <v>1.7983712933201</v>
      </c>
      <c r="I34" s="866">
        <v>637.956</v>
      </c>
      <c r="J34" s="866">
        <v>1.12005370664253</v>
      </c>
      <c r="K34" s="984">
        <v>290.76</v>
      </c>
      <c r="L34" s="868"/>
      <c r="M34" s="869"/>
      <c r="N34" s="746"/>
      <c r="O34" s="747"/>
      <c r="P34" s="870"/>
      <c r="Q34" s="870"/>
      <c r="R34" s="870"/>
      <c r="S34" s="871"/>
      <c r="T34" s="872" t="s">
        <v>367</v>
      </c>
      <c r="U34" s="8" t="s">
        <v>367</v>
      </c>
      <c r="V34" s="8" t="s">
        <v>367</v>
      </c>
      <c r="W34" s="8" t="s">
        <v>367</v>
      </c>
      <c r="X34" s="872" t="s">
        <v>367</v>
      </c>
      <c r="Y34" s="8" t="s">
        <v>367</v>
      </c>
      <c r="Z34" s="8" t="s">
        <v>367</v>
      </c>
      <c r="AA34" s="873" t="s">
        <v>367</v>
      </c>
      <c r="AB34" s="2" t="s">
        <v>229</v>
      </c>
      <c r="AC34" s="191" t="s">
        <v>202</v>
      </c>
      <c r="AD34" s="189" t="s">
        <v>197</v>
      </c>
      <c r="AE34" s="978"/>
      <c r="AF34" s="978"/>
      <c r="AG34" s="978"/>
      <c r="AH34" s="978"/>
      <c r="AI34" s="978"/>
      <c r="AJ34" s="978"/>
      <c r="AK34" s="978"/>
      <c r="AL34" s="979"/>
      <c r="AT34" s="312" t="s">
        <v>229</v>
      </c>
      <c r="AU34" s="191" t="s">
        <v>202</v>
      </c>
      <c r="AV34" s="192" t="s">
        <v>141</v>
      </c>
      <c r="AW34" s="580">
        <v>231.03438790678072</v>
      </c>
      <c r="AX34" s="580">
        <v>238.30106804820812</v>
      </c>
      <c r="AY34" s="580">
        <v>354.74098278238444</v>
      </c>
      <c r="AZ34" s="581">
        <v>259.5946946790448</v>
      </c>
      <c r="BB34" s="1091" t="s">
        <v>368</v>
      </c>
      <c r="BC34" s="1091" t="s">
        <v>156</v>
      </c>
    </row>
    <row r="35" spans="1:55" s="88" customFormat="1" ht="15" customHeight="1">
      <c r="A35" s="426" t="s">
        <v>300</v>
      </c>
      <c r="B35" s="359" t="s">
        <v>203</v>
      </c>
      <c r="C35" s="609" t="s">
        <v>57</v>
      </c>
      <c r="D35" s="866">
        <v>720.6819428064131</v>
      </c>
      <c r="E35" s="866">
        <v>213948.098</v>
      </c>
      <c r="F35" s="866">
        <v>808.4430303277829</v>
      </c>
      <c r="G35" s="866">
        <v>247193.029</v>
      </c>
      <c r="H35" s="866">
        <v>5.79934072009254</v>
      </c>
      <c r="I35" s="866">
        <v>2839.642</v>
      </c>
      <c r="J35" s="866">
        <v>4.30542440240276</v>
      </c>
      <c r="K35" s="984">
        <v>2609.082</v>
      </c>
      <c r="L35" s="868"/>
      <c r="M35" s="869"/>
      <c r="N35" s="746"/>
      <c r="O35" s="747"/>
      <c r="P35" s="870"/>
      <c r="Q35" s="870"/>
      <c r="R35" s="870"/>
      <c r="S35" s="871"/>
      <c r="T35" s="872" t="s">
        <v>367</v>
      </c>
      <c r="U35" s="8" t="s">
        <v>367</v>
      </c>
      <c r="V35" s="8" t="s">
        <v>367</v>
      </c>
      <c r="W35" s="8" t="s">
        <v>367</v>
      </c>
      <c r="X35" s="872" t="s">
        <v>367</v>
      </c>
      <c r="Y35" s="8" t="s">
        <v>367</v>
      </c>
      <c r="Z35" s="8" t="s">
        <v>367</v>
      </c>
      <c r="AA35" s="873" t="s">
        <v>367</v>
      </c>
      <c r="AB35" s="2" t="s">
        <v>300</v>
      </c>
      <c r="AC35" s="191" t="s">
        <v>203</v>
      </c>
      <c r="AD35" s="189" t="s">
        <v>197</v>
      </c>
      <c r="AE35" s="978"/>
      <c r="AF35" s="978"/>
      <c r="AG35" s="978"/>
      <c r="AH35" s="978"/>
      <c r="AI35" s="978"/>
      <c r="AJ35" s="978"/>
      <c r="AK35" s="978"/>
      <c r="AL35" s="979"/>
      <c r="AT35" s="312" t="s">
        <v>300</v>
      </c>
      <c r="AU35" s="191" t="s">
        <v>203</v>
      </c>
      <c r="AV35" s="192" t="s">
        <v>141</v>
      </c>
      <c r="AW35" s="580">
        <v>296.8689588181758</v>
      </c>
      <c r="AX35" s="580">
        <v>305.7643145241486</v>
      </c>
      <c r="AY35" s="580">
        <v>489.649106175415</v>
      </c>
      <c r="AZ35" s="581">
        <v>605.9987950418848</v>
      </c>
      <c r="BB35" s="1091" t="s">
        <v>368</v>
      </c>
      <c r="BC35" s="1091" t="s">
        <v>156</v>
      </c>
    </row>
    <row r="36" spans="1:55" s="88" customFormat="1" ht="15" customHeight="1" thickBot="1">
      <c r="A36" s="426" t="s">
        <v>17</v>
      </c>
      <c r="B36" s="615" t="s">
        <v>311</v>
      </c>
      <c r="C36" s="607" t="s">
        <v>57</v>
      </c>
      <c r="D36" s="866">
        <v>64.73541210104611</v>
      </c>
      <c r="E36" s="866">
        <v>23739.189</v>
      </c>
      <c r="F36" s="990">
        <v>80.78936098820576</v>
      </c>
      <c r="G36" s="990">
        <v>30225.934</v>
      </c>
      <c r="H36" s="866">
        <v>1.46169571013791</v>
      </c>
      <c r="I36" s="866">
        <v>694.161</v>
      </c>
      <c r="J36" s="990">
        <v>1.045489326291378</v>
      </c>
      <c r="K36" s="992">
        <v>588.281</v>
      </c>
      <c r="L36" s="868"/>
      <c r="M36" s="869"/>
      <c r="N36" s="746"/>
      <c r="O36" s="747"/>
      <c r="P36" s="870"/>
      <c r="Q36" s="870"/>
      <c r="R36" s="870"/>
      <c r="S36" s="871"/>
      <c r="T36" s="872" t="s">
        <v>367</v>
      </c>
      <c r="U36" s="8" t="s">
        <v>367</v>
      </c>
      <c r="V36" s="8" t="s">
        <v>367</v>
      </c>
      <c r="W36" s="8" t="s">
        <v>367</v>
      </c>
      <c r="X36" s="872" t="s">
        <v>367</v>
      </c>
      <c r="Y36" s="8" t="s">
        <v>367</v>
      </c>
      <c r="Z36" s="8" t="s">
        <v>367</v>
      </c>
      <c r="AA36" s="873" t="s">
        <v>367</v>
      </c>
      <c r="AB36" s="2" t="s">
        <v>17</v>
      </c>
      <c r="AC36" s="195" t="s">
        <v>311</v>
      </c>
      <c r="AD36" s="189" t="s">
        <v>197</v>
      </c>
      <c r="AE36" s="978" t="s">
        <v>367</v>
      </c>
      <c r="AF36" s="978" t="s">
        <v>367</v>
      </c>
      <c r="AG36" s="978" t="s">
        <v>367</v>
      </c>
      <c r="AH36" s="978" t="s">
        <v>367</v>
      </c>
      <c r="AI36" s="978" t="s">
        <v>367</v>
      </c>
      <c r="AJ36" s="978" t="s">
        <v>367</v>
      </c>
      <c r="AK36" s="978" t="s">
        <v>367</v>
      </c>
      <c r="AL36" s="979" t="s">
        <v>367</v>
      </c>
      <c r="AT36" s="312" t="s">
        <v>17</v>
      </c>
      <c r="AU36" s="198" t="s">
        <v>311</v>
      </c>
      <c r="AV36" s="192" t="s">
        <v>141</v>
      </c>
      <c r="AW36" s="582">
        <v>366.7110199738171</v>
      </c>
      <c r="AX36" s="582">
        <v>374.132603975078</v>
      </c>
      <c r="AY36" s="582">
        <v>474.9011679965226</v>
      </c>
      <c r="AZ36" s="583">
        <v>562.6848454654103</v>
      </c>
      <c r="BB36" s="1091" t="s">
        <v>368</v>
      </c>
      <c r="BC36" s="1091" t="s">
        <v>156</v>
      </c>
    </row>
    <row r="37" spans="1:55" s="88" customFormat="1" ht="15" customHeight="1">
      <c r="A37" s="426">
        <v>6.3</v>
      </c>
      <c r="B37" s="435" t="s">
        <v>91</v>
      </c>
      <c r="C37" s="608" t="s">
        <v>57</v>
      </c>
      <c r="D37" s="866">
        <v>3.3132386146875</v>
      </c>
      <c r="E37" s="866">
        <v>2157.6828469706716</v>
      </c>
      <c r="F37" s="993">
        <v>2.858185026059143</v>
      </c>
      <c r="G37" s="993">
        <v>1973.9759999999999</v>
      </c>
      <c r="H37" s="866">
        <v>47.08406035399895</v>
      </c>
      <c r="I37" s="866">
        <v>10128.436</v>
      </c>
      <c r="J37" s="993">
        <v>30.78672115002228</v>
      </c>
      <c r="K37" s="994">
        <v>5980.642</v>
      </c>
      <c r="L37" s="868"/>
      <c r="M37" s="869"/>
      <c r="N37" s="746"/>
      <c r="O37" s="902"/>
      <c r="P37" s="870"/>
      <c r="Q37" s="870"/>
      <c r="R37" s="870"/>
      <c r="S37" s="871"/>
      <c r="T37" s="872" t="s">
        <v>367</v>
      </c>
      <c r="U37" s="8" t="s">
        <v>367</v>
      </c>
      <c r="V37" s="8" t="s">
        <v>367</v>
      </c>
      <c r="W37" s="8" t="s">
        <v>367</v>
      </c>
      <c r="X37" s="872" t="s">
        <v>367</v>
      </c>
      <c r="Y37" s="8" t="s">
        <v>367</v>
      </c>
      <c r="Z37" s="8" t="s">
        <v>367</v>
      </c>
      <c r="AA37" s="873" t="s">
        <v>367</v>
      </c>
      <c r="AB37" s="2">
        <v>6.3</v>
      </c>
      <c r="AC37" s="196" t="s">
        <v>91</v>
      </c>
      <c r="AD37" s="189" t="s">
        <v>197</v>
      </c>
      <c r="AE37" s="978" t="s">
        <v>198</v>
      </c>
      <c r="AF37" s="978" t="s">
        <v>198</v>
      </c>
      <c r="AG37" s="978" t="s">
        <v>198</v>
      </c>
      <c r="AH37" s="978" t="s">
        <v>198</v>
      </c>
      <c r="AI37" s="978" t="s">
        <v>198</v>
      </c>
      <c r="AJ37" s="978" t="s">
        <v>198</v>
      </c>
      <c r="AK37" s="978" t="s">
        <v>198</v>
      </c>
      <c r="AL37" s="979" t="s">
        <v>198</v>
      </c>
      <c r="AT37" s="312">
        <v>6.3</v>
      </c>
      <c r="AU37" s="281" t="s">
        <v>91</v>
      </c>
      <c r="AV37" s="192" t="s">
        <v>141</v>
      </c>
      <c r="AW37" s="577">
        <v>651.2307436614193</v>
      </c>
      <c r="AX37" s="577">
        <v>690.6396828765534</v>
      </c>
      <c r="AY37" s="577">
        <v>215.11390317338615</v>
      </c>
      <c r="AZ37" s="584">
        <v>194.26044010521957</v>
      </c>
      <c r="BB37" s="1091" t="s">
        <v>156</v>
      </c>
      <c r="BC37" s="1091" t="s">
        <v>156</v>
      </c>
    </row>
    <row r="38" spans="1:55" s="88" customFormat="1" ht="15" customHeight="1" thickBot="1">
      <c r="A38" s="426" t="s">
        <v>273</v>
      </c>
      <c r="B38" s="995" t="s">
        <v>304</v>
      </c>
      <c r="C38" s="607" t="s">
        <v>57</v>
      </c>
      <c r="D38" s="866">
        <v>1.215</v>
      </c>
      <c r="E38" s="866">
        <v>253.39984697067186</v>
      </c>
      <c r="F38" s="990">
        <v>0.6942312898574831</v>
      </c>
      <c r="G38" s="990">
        <v>447.569</v>
      </c>
      <c r="H38" s="866">
        <v>37.2672481869604</v>
      </c>
      <c r="I38" s="866">
        <v>6664.096</v>
      </c>
      <c r="J38" s="990">
        <v>25.858028125</v>
      </c>
      <c r="K38" s="992">
        <v>4059.368</v>
      </c>
      <c r="L38" s="868"/>
      <c r="M38" s="869"/>
      <c r="N38" s="746"/>
      <c r="O38" s="904"/>
      <c r="P38" s="870"/>
      <c r="Q38" s="870"/>
      <c r="R38" s="870"/>
      <c r="S38" s="871"/>
      <c r="T38" s="872" t="s">
        <v>367</v>
      </c>
      <c r="U38" s="8" t="s">
        <v>367</v>
      </c>
      <c r="V38" s="8" t="s">
        <v>367</v>
      </c>
      <c r="W38" s="8" t="s">
        <v>367</v>
      </c>
      <c r="X38" s="872" t="s">
        <v>367</v>
      </c>
      <c r="Y38" s="8" t="s">
        <v>367</v>
      </c>
      <c r="Z38" s="8" t="s">
        <v>367</v>
      </c>
      <c r="AA38" s="873" t="s">
        <v>367</v>
      </c>
      <c r="AB38" s="2" t="s">
        <v>273</v>
      </c>
      <c r="AC38" s="191" t="s">
        <v>304</v>
      </c>
      <c r="AD38" s="189" t="s">
        <v>197</v>
      </c>
      <c r="AE38" s="978" t="s">
        <v>367</v>
      </c>
      <c r="AF38" s="978" t="s">
        <v>367</v>
      </c>
      <c r="AG38" s="978" t="s">
        <v>367</v>
      </c>
      <c r="AH38" s="978" t="s">
        <v>367</v>
      </c>
      <c r="AI38" s="978" t="s">
        <v>367</v>
      </c>
      <c r="AJ38" s="978" t="s">
        <v>367</v>
      </c>
      <c r="AK38" s="978" t="s">
        <v>367</v>
      </c>
      <c r="AL38" s="979" t="s">
        <v>367</v>
      </c>
      <c r="AT38" s="312" t="s">
        <v>273</v>
      </c>
      <c r="AU38" s="996" t="s">
        <v>304</v>
      </c>
      <c r="AV38" s="192" t="s">
        <v>141</v>
      </c>
      <c r="AW38" s="582">
        <v>208.55954483182867</v>
      </c>
      <c r="AX38" s="582">
        <v>644.6972450519772</v>
      </c>
      <c r="AY38" s="582">
        <v>178.8191058960916</v>
      </c>
      <c r="AZ38" s="583">
        <v>156.9867578601375</v>
      </c>
      <c r="BB38" s="1091" t="s">
        <v>156</v>
      </c>
      <c r="BC38" s="1091" t="s">
        <v>156</v>
      </c>
    </row>
    <row r="39" spans="1:55" s="375" customFormat="1" ht="15" customHeight="1">
      <c r="A39" s="423">
        <v>6.4</v>
      </c>
      <c r="B39" s="980" t="s">
        <v>253</v>
      </c>
      <c r="C39" s="614" t="s">
        <v>57</v>
      </c>
      <c r="D39" s="425">
        <v>35.777707731081755</v>
      </c>
      <c r="E39" s="425">
        <v>14038.324</v>
      </c>
      <c r="F39" s="425">
        <v>45.356356462462315</v>
      </c>
      <c r="G39" s="425">
        <v>18789.82</v>
      </c>
      <c r="H39" s="425">
        <v>16.591357589779694</v>
      </c>
      <c r="I39" s="425">
        <v>6256.116</v>
      </c>
      <c r="J39" s="425">
        <v>14.826645244416213</v>
      </c>
      <c r="K39" s="425">
        <v>4786.6810000000005</v>
      </c>
      <c r="L39" s="877" t="s">
        <v>367</v>
      </c>
      <c r="M39" s="878" t="s">
        <v>367</v>
      </c>
      <c r="N39" s="879" t="s">
        <v>367</v>
      </c>
      <c r="O39" s="906" t="s">
        <v>367</v>
      </c>
      <c r="P39" s="881" t="s">
        <v>367</v>
      </c>
      <c r="Q39" s="881" t="s">
        <v>367</v>
      </c>
      <c r="R39" s="881" t="s">
        <v>367</v>
      </c>
      <c r="S39" s="882" t="s">
        <v>367</v>
      </c>
      <c r="T39" s="858" t="s">
        <v>367</v>
      </c>
      <c r="U39" s="722" t="s">
        <v>367</v>
      </c>
      <c r="V39" s="722" t="s">
        <v>367</v>
      </c>
      <c r="W39" s="722" t="s">
        <v>367</v>
      </c>
      <c r="X39" s="858" t="s">
        <v>367</v>
      </c>
      <c r="Y39" s="722" t="s">
        <v>367</v>
      </c>
      <c r="Z39" s="722" t="s">
        <v>367</v>
      </c>
      <c r="AA39" s="859" t="s">
        <v>367</v>
      </c>
      <c r="AB39" s="2">
        <v>6.4</v>
      </c>
      <c r="AC39" s="196" t="s">
        <v>253</v>
      </c>
      <c r="AD39" s="189" t="s">
        <v>197</v>
      </c>
      <c r="AE39" s="981">
        <v>0</v>
      </c>
      <c r="AF39" s="981">
        <v>0</v>
      </c>
      <c r="AG39" s="981">
        <v>0</v>
      </c>
      <c r="AH39" s="981">
        <v>0</v>
      </c>
      <c r="AI39" s="981">
        <v>-1.2212453270876722E-15</v>
      </c>
      <c r="AJ39" s="981">
        <v>0</v>
      </c>
      <c r="AK39" s="981">
        <v>0</v>
      </c>
      <c r="AL39" s="982">
        <v>0</v>
      </c>
      <c r="AT39" s="312">
        <v>6.4</v>
      </c>
      <c r="AU39" s="196" t="s">
        <v>253</v>
      </c>
      <c r="AV39" s="192" t="s">
        <v>141</v>
      </c>
      <c r="AW39" s="577">
        <v>392.3762837327965</v>
      </c>
      <c r="AX39" s="577">
        <v>414.27093059273335</v>
      </c>
      <c r="AY39" s="577">
        <v>377.0707711015631</v>
      </c>
      <c r="AZ39" s="584">
        <v>322.84315980398117</v>
      </c>
      <c r="BB39" s="1091" t="s">
        <v>368</v>
      </c>
      <c r="BC39" s="1091" t="s">
        <v>156</v>
      </c>
    </row>
    <row r="40" spans="1:55" s="88" customFormat="1" ht="15" customHeight="1">
      <c r="A40" s="426" t="s">
        <v>230</v>
      </c>
      <c r="B40" s="359" t="s">
        <v>254</v>
      </c>
      <c r="C40" s="609" t="s">
        <v>57</v>
      </c>
      <c r="D40" s="866">
        <v>7.09898829787235</v>
      </c>
      <c r="E40" s="866">
        <v>4231.836</v>
      </c>
      <c r="F40" s="866">
        <v>8.59638297872341</v>
      </c>
      <c r="G40" s="866">
        <v>5358.491</v>
      </c>
      <c r="H40" s="866">
        <v>0.0299255319148936</v>
      </c>
      <c r="I40" s="866">
        <v>33.443</v>
      </c>
      <c r="J40" s="866">
        <v>0.001079787234042552</v>
      </c>
      <c r="K40" s="984">
        <v>8.329</v>
      </c>
      <c r="L40" s="868"/>
      <c r="M40" s="869"/>
      <c r="N40" s="746"/>
      <c r="O40" s="747"/>
      <c r="P40" s="870"/>
      <c r="Q40" s="870"/>
      <c r="R40" s="870"/>
      <c r="S40" s="871"/>
      <c r="T40" s="872" t="s">
        <v>367</v>
      </c>
      <c r="U40" s="8" t="s">
        <v>367</v>
      </c>
      <c r="V40" s="8" t="s">
        <v>367</v>
      </c>
      <c r="W40" s="8" t="s">
        <v>367</v>
      </c>
      <c r="X40" s="872" t="s">
        <v>367</v>
      </c>
      <c r="Y40" s="8" t="s">
        <v>367</v>
      </c>
      <c r="Z40" s="8" t="s">
        <v>367</v>
      </c>
      <c r="AA40" s="873" t="s">
        <v>367</v>
      </c>
      <c r="AB40" s="2" t="s">
        <v>230</v>
      </c>
      <c r="AC40" s="191" t="s">
        <v>254</v>
      </c>
      <c r="AD40" s="189" t="s">
        <v>197</v>
      </c>
      <c r="AE40" s="978"/>
      <c r="AF40" s="978"/>
      <c r="AG40" s="978"/>
      <c r="AH40" s="978"/>
      <c r="AI40" s="978"/>
      <c r="AJ40" s="978"/>
      <c r="AK40" s="978"/>
      <c r="AL40" s="979"/>
      <c r="AT40" s="312" t="s">
        <v>230</v>
      </c>
      <c r="AU40" s="191" t="s">
        <v>254</v>
      </c>
      <c r="AV40" s="192" t="s">
        <v>141</v>
      </c>
      <c r="AW40" s="580">
        <v>596.1181822582143</v>
      </c>
      <c r="AX40" s="580">
        <v>623.3425166448031</v>
      </c>
      <c r="AY40" s="580">
        <v>1117.5407038748672</v>
      </c>
      <c r="AZ40" s="581">
        <v>7713.556650246314</v>
      </c>
      <c r="BB40" s="1091" t="s">
        <v>368</v>
      </c>
      <c r="BC40" s="1091" t="s">
        <v>156</v>
      </c>
    </row>
    <row r="41" spans="1:55" s="88" customFormat="1" ht="15" customHeight="1">
      <c r="A41" s="426" t="s">
        <v>231</v>
      </c>
      <c r="B41" s="359" t="s">
        <v>276</v>
      </c>
      <c r="C41" s="609" t="s">
        <v>57</v>
      </c>
      <c r="D41" s="866">
        <v>14.012520370709401</v>
      </c>
      <c r="E41" s="866">
        <v>5506.363</v>
      </c>
      <c r="F41" s="866">
        <v>11.748570983738901</v>
      </c>
      <c r="G41" s="866">
        <v>5254.356</v>
      </c>
      <c r="H41" s="866">
        <v>15.7589673703648</v>
      </c>
      <c r="I41" s="866">
        <v>5636.959</v>
      </c>
      <c r="J41" s="866">
        <v>13.6237168857536</v>
      </c>
      <c r="K41" s="984">
        <v>3779.413</v>
      </c>
      <c r="L41" s="868"/>
      <c r="M41" s="869"/>
      <c r="N41" s="746"/>
      <c r="O41" s="747"/>
      <c r="P41" s="870"/>
      <c r="Q41" s="870"/>
      <c r="R41" s="870"/>
      <c r="S41" s="871"/>
      <c r="T41" s="872" t="s">
        <v>367</v>
      </c>
      <c r="U41" s="8" t="s">
        <v>367</v>
      </c>
      <c r="V41" s="8" t="s">
        <v>367</v>
      </c>
      <c r="W41" s="8" t="s">
        <v>367</v>
      </c>
      <c r="X41" s="872" t="s">
        <v>367</v>
      </c>
      <c r="Y41" s="8" t="s">
        <v>367</v>
      </c>
      <c r="Z41" s="8" t="s">
        <v>367</v>
      </c>
      <c r="AA41" s="873" t="s">
        <v>367</v>
      </c>
      <c r="AB41" s="2" t="s">
        <v>231</v>
      </c>
      <c r="AC41" s="191" t="s">
        <v>276</v>
      </c>
      <c r="AD41" s="189" t="s">
        <v>197</v>
      </c>
      <c r="AE41" s="978"/>
      <c r="AF41" s="978"/>
      <c r="AG41" s="978"/>
      <c r="AH41" s="978"/>
      <c r="AI41" s="978"/>
      <c r="AJ41" s="978"/>
      <c r="AK41" s="978"/>
      <c r="AL41" s="979"/>
      <c r="AT41" s="312" t="s">
        <v>231</v>
      </c>
      <c r="AU41" s="191" t="s">
        <v>276</v>
      </c>
      <c r="AV41" s="192" t="s">
        <v>141</v>
      </c>
      <c r="AW41" s="580">
        <v>392.9602137464178</v>
      </c>
      <c r="AX41" s="580">
        <v>447.23362588288484</v>
      </c>
      <c r="AY41" s="580">
        <v>357.69850063910064</v>
      </c>
      <c r="AZ41" s="581">
        <v>277.4142351675081</v>
      </c>
      <c r="BB41" s="1091" t="s">
        <v>368</v>
      </c>
      <c r="BC41" s="1091" t="s">
        <v>156</v>
      </c>
    </row>
    <row r="42" spans="1:55" s="88" customFormat="1" ht="15" customHeight="1">
      <c r="A42" s="428" t="s">
        <v>232</v>
      </c>
      <c r="B42" s="436" t="s">
        <v>92</v>
      </c>
      <c r="C42" s="611" t="s">
        <v>57</v>
      </c>
      <c r="D42" s="866">
        <v>14.6661990625</v>
      </c>
      <c r="E42" s="866">
        <v>4300.125</v>
      </c>
      <c r="F42" s="866">
        <v>25.0114025</v>
      </c>
      <c r="G42" s="866">
        <v>8176.973</v>
      </c>
      <c r="H42" s="866">
        <v>0.8024646875</v>
      </c>
      <c r="I42" s="866">
        <v>585.714</v>
      </c>
      <c r="J42" s="866">
        <v>1.2018485714285712</v>
      </c>
      <c r="K42" s="984">
        <v>998.9390000000001</v>
      </c>
      <c r="L42" s="868"/>
      <c r="M42" s="869"/>
      <c r="N42" s="746"/>
      <c r="O42" s="747"/>
      <c r="P42" s="870"/>
      <c r="Q42" s="870"/>
      <c r="R42" s="870"/>
      <c r="S42" s="871"/>
      <c r="T42" s="872" t="s">
        <v>367</v>
      </c>
      <c r="U42" s="8" t="s">
        <v>367</v>
      </c>
      <c r="V42" s="8" t="s">
        <v>367</v>
      </c>
      <c r="W42" s="8" t="s">
        <v>367</v>
      </c>
      <c r="X42" s="872" t="s">
        <v>367</v>
      </c>
      <c r="Y42" s="8" t="s">
        <v>367</v>
      </c>
      <c r="Z42" s="8" t="s">
        <v>367</v>
      </c>
      <c r="AA42" s="873" t="s">
        <v>367</v>
      </c>
      <c r="AB42" s="3" t="s">
        <v>232</v>
      </c>
      <c r="AC42" s="197" t="s">
        <v>92</v>
      </c>
      <c r="AD42" s="189" t="s">
        <v>197</v>
      </c>
      <c r="AE42" s="988"/>
      <c r="AF42" s="988"/>
      <c r="AG42" s="988"/>
      <c r="AH42" s="988"/>
      <c r="AI42" s="988"/>
      <c r="AJ42" s="988"/>
      <c r="AK42" s="988"/>
      <c r="AL42" s="989"/>
      <c r="AT42" s="313" t="s">
        <v>232</v>
      </c>
      <c r="AU42" s="197" t="s">
        <v>92</v>
      </c>
      <c r="AV42" s="192" t="s">
        <v>141</v>
      </c>
      <c r="AW42" s="580">
        <v>293.19968873155335</v>
      </c>
      <c r="AX42" s="580">
        <v>326.9298073148837</v>
      </c>
      <c r="AY42" s="580">
        <v>729.8937998439964</v>
      </c>
      <c r="AZ42" s="581">
        <v>831.1687709647284</v>
      </c>
      <c r="BB42" s="1091" t="s">
        <v>156</v>
      </c>
      <c r="BC42" s="1091" t="s">
        <v>156</v>
      </c>
    </row>
    <row r="43" spans="1:55" s="375" customFormat="1" ht="15" customHeight="1">
      <c r="A43" s="437">
        <v>7</v>
      </c>
      <c r="B43" s="605" t="s">
        <v>256</v>
      </c>
      <c r="C43" s="616" t="s">
        <v>305</v>
      </c>
      <c r="D43" s="425">
        <v>503.3663150000001</v>
      </c>
      <c r="E43" s="425">
        <v>187070.588</v>
      </c>
      <c r="F43" s="425">
        <v>462.14093899999995</v>
      </c>
      <c r="G43" s="425">
        <v>221585.65900000004</v>
      </c>
      <c r="H43" s="425">
        <v>0.071032</v>
      </c>
      <c r="I43" s="425">
        <v>274.367</v>
      </c>
      <c r="J43" s="425">
        <v>0.080636</v>
      </c>
      <c r="K43" s="425">
        <v>1508.173</v>
      </c>
      <c r="L43" s="877" t="s">
        <v>367</v>
      </c>
      <c r="M43" s="878" t="s">
        <v>367</v>
      </c>
      <c r="N43" s="879" t="s">
        <v>367</v>
      </c>
      <c r="O43" s="880" t="s">
        <v>367</v>
      </c>
      <c r="P43" s="881" t="s">
        <v>367</v>
      </c>
      <c r="Q43" s="881" t="s">
        <v>367</v>
      </c>
      <c r="R43" s="881" t="s">
        <v>367</v>
      </c>
      <c r="S43" s="882" t="s">
        <v>367</v>
      </c>
      <c r="T43" s="858" t="s">
        <v>367</v>
      </c>
      <c r="U43" s="722" t="s">
        <v>367</v>
      </c>
      <c r="V43" s="722" t="s">
        <v>367</v>
      </c>
      <c r="W43" s="722" t="s">
        <v>367</v>
      </c>
      <c r="X43" s="858" t="s">
        <v>367</v>
      </c>
      <c r="Y43" s="722" t="s">
        <v>367</v>
      </c>
      <c r="Z43" s="722" t="s">
        <v>367</v>
      </c>
      <c r="AA43" s="859" t="s">
        <v>367</v>
      </c>
      <c r="AB43" s="4">
        <v>7</v>
      </c>
      <c r="AC43" s="972" t="s">
        <v>256</v>
      </c>
      <c r="AD43" s="189" t="s">
        <v>305</v>
      </c>
      <c r="AE43" s="981">
        <v>0</v>
      </c>
      <c r="AF43" s="981">
        <v>0</v>
      </c>
      <c r="AG43" s="981">
        <v>0</v>
      </c>
      <c r="AH43" s="981">
        <v>4.3655745685100555E-11</v>
      </c>
      <c r="AI43" s="981">
        <v>0</v>
      </c>
      <c r="AJ43" s="981">
        <v>0</v>
      </c>
      <c r="AK43" s="981">
        <v>-1.6263032587282567E-18</v>
      </c>
      <c r="AL43" s="982">
        <v>1.3145040611561853E-13</v>
      </c>
      <c r="AT43" s="315">
        <v>7</v>
      </c>
      <c r="AU43" s="972" t="s">
        <v>256</v>
      </c>
      <c r="AV43" s="186" t="s">
        <v>142</v>
      </c>
      <c r="AW43" s="577">
        <v>371.6390676638741</v>
      </c>
      <c r="AX43" s="577">
        <v>479.47636813885487</v>
      </c>
      <c r="AY43" s="577">
        <v>3862.5830611555357</v>
      </c>
      <c r="AZ43" s="584">
        <v>18703.469914182253</v>
      </c>
      <c r="BB43" s="1091" t="s">
        <v>156</v>
      </c>
      <c r="BC43" s="1091" t="s">
        <v>156</v>
      </c>
    </row>
    <row r="44" spans="1:55" s="88" customFormat="1" ht="15" customHeight="1" thickBot="1">
      <c r="A44" s="438">
        <v>7.1</v>
      </c>
      <c r="B44" s="617" t="s">
        <v>255</v>
      </c>
      <c r="C44" s="618" t="s">
        <v>305</v>
      </c>
      <c r="D44" s="866">
        <v>0.205577</v>
      </c>
      <c r="E44" s="866">
        <v>96.082</v>
      </c>
      <c r="F44" s="990">
        <v>0.012426</v>
      </c>
      <c r="G44" s="990">
        <v>15.183</v>
      </c>
      <c r="H44" s="866">
        <v>0.054423</v>
      </c>
      <c r="I44" s="866">
        <v>215.651</v>
      </c>
      <c r="J44" s="990">
        <v>0.041207</v>
      </c>
      <c r="K44" s="992">
        <v>112.224</v>
      </c>
      <c r="L44" s="868"/>
      <c r="M44" s="869"/>
      <c r="N44" s="746"/>
      <c r="O44" s="747"/>
      <c r="P44" s="870"/>
      <c r="Q44" s="870"/>
      <c r="R44" s="870"/>
      <c r="S44" s="871"/>
      <c r="T44" s="872" t="s">
        <v>367</v>
      </c>
      <c r="U44" s="8" t="s">
        <v>367</v>
      </c>
      <c r="V44" s="8" t="s">
        <v>367</v>
      </c>
      <c r="W44" s="8" t="s">
        <v>367</v>
      </c>
      <c r="X44" s="872" t="s">
        <v>367</v>
      </c>
      <c r="Y44" s="8" t="s">
        <v>367</v>
      </c>
      <c r="Z44" s="8" t="s">
        <v>367</v>
      </c>
      <c r="AA44" s="873" t="s">
        <v>367</v>
      </c>
      <c r="AB44" s="4">
        <v>7.1</v>
      </c>
      <c r="AC44" s="196" t="s">
        <v>255</v>
      </c>
      <c r="AD44" s="189" t="s">
        <v>305</v>
      </c>
      <c r="AE44" s="978"/>
      <c r="AF44" s="978"/>
      <c r="AG44" s="978"/>
      <c r="AH44" s="978"/>
      <c r="AI44" s="978"/>
      <c r="AJ44" s="978"/>
      <c r="AK44" s="978"/>
      <c r="AL44" s="979"/>
      <c r="AT44" s="315">
        <v>7.1</v>
      </c>
      <c r="AU44" s="199" t="s">
        <v>255</v>
      </c>
      <c r="AV44" s="200" t="s">
        <v>142</v>
      </c>
      <c r="AW44" s="582">
        <v>467.37718713669324</v>
      </c>
      <c r="AX44" s="582">
        <v>1221.8734910671174</v>
      </c>
      <c r="AY44" s="582">
        <v>3962.4974734946622</v>
      </c>
      <c r="AZ44" s="583">
        <v>2723.4207780231513</v>
      </c>
      <c r="BB44" s="1091" t="s">
        <v>156</v>
      </c>
      <c r="BC44" s="1091" t="s">
        <v>156</v>
      </c>
    </row>
    <row r="45" spans="1:55" s="88" customFormat="1" ht="15" customHeight="1" thickBot="1">
      <c r="A45" s="438">
        <v>7.2</v>
      </c>
      <c r="B45" s="617" t="s">
        <v>257</v>
      </c>
      <c r="C45" s="619" t="s">
        <v>305</v>
      </c>
      <c r="D45" s="866">
        <v>0.430497</v>
      </c>
      <c r="E45" s="866">
        <v>208.283</v>
      </c>
      <c r="F45" s="997">
        <v>0.6409819999999999</v>
      </c>
      <c r="G45" s="997">
        <v>330.262</v>
      </c>
      <c r="H45" s="866">
        <v>0.015792999999999998</v>
      </c>
      <c r="I45" s="866">
        <v>51.767</v>
      </c>
      <c r="J45" s="997">
        <v>0.020125</v>
      </c>
      <c r="K45" s="998">
        <v>492.358</v>
      </c>
      <c r="L45" s="868"/>
      <c r="M45" s="869"/>
      <c r="N45" s="746"/>
      <c r="O45" s="747"/>
      <c r="P45" s="870"/>
      <c r="Q45" s="870"/>
      <c r="R45" s="870"/>
      <c r="S45" s="871"/>
      <c r="T45" s="872" t="s">
        <v>367</v>
      </c>
      <c r="U45" s="8" t="s">
        <v>367</v>
      </c>
      <c r="V45" s="8" t="s">
        <v>367</v>
      </c>
      <c r="W45" s="8" t="s">
        <v>367</v>
      </c>
      <c r="X45" s="872" t="s">
        <v>367</v>
      </c>
      <c r="Y45" s="8" t="s">
        <v>367</v>
      </c>
      <c r="Z45" s="8" t="s">
        <v>367</v>
      </c>
      <c r="AA45" s="873" t="s">
        <v>367</v>
      </c>
      <c r="AB45" s="4">
        <v>7.2</v>
      </c>
      <c r="AC45" s="196" t="s">
        <v>257</v>
      </c>
      <c r="AD45" s="189" t="s">
        <v>305</v>
      </c>
      <c r="AE45" s="978"/>
      <c r="AF45" s="978"/>
      <c r="AG45" s="978"/>
      <c r="AH45" s="978"/>
      <c r="AI45" s="978"/>
      <c r="AJ45" s="978"/>
      <c r="AK45" s="978"/>
      <c r="AL45" s="979"/>
      <c r="AT45" s="315">
        <v>7.2</v>
      </c>
      <c r="AU45" s="199" t="s">
        <v>257</v>
      </c>
      <c r="AV45" s="201" t="s">
        <v>142</v>
      </c>
      <c r="AW45" s="585">
        <v>483.8198640176354</v>
      </c>
      <c r="AX45" s="585">
        <v>515.2437977977542</v>
      </c>
      <c r="AY45" s="585">
        <v>3277.844614702717</v>
      </c>
      <c r="AZ45" s="586">
        <v>24464.993788819876</v>
      </c>
      <c r="BB45" s="1091" t="s">
        <v>156</v>
      </c>
      <c r="BC45" s="1091" t="s">
        <v>156</v>
      </c>
    </row>
    <row r="46" spans="1:55" s="375" customFormat="1" ht="15" customHeight="1">
      <c r="A46" s="437">
        <v>7.3</v>
      </c>
      <c r="B46" s="980" t="s">
        <v>258</v>
      </c>
      <c r="C46" s="999" t="s">
        <v>305</v>
      </c>
      <c r="D46" s="425">
        <v>461.28079800000006</v>
      </c>
      <c r="E46" s="425">
        <v>162844.445</v>
      </c>
      <c r="F46" s="425">
        <v>423.66957399999995</v>
      </c>
      <c r="G46" s="425">
        <v>194367.57400000002</v>
      </c>
      <c r="H46" s="425">
        <v>0</v>
      </c>
      <c r="I46" s="425">
        <v>0</v>
      </c>
      <c r="J46" s="425">
        <v>0.01848</v>
      </c>
      <c r="K46" s="425">
        <v>893.736</v>
      </c>
      <c r="L46" s="877" t="s">
        <v>367</v>
      </c>
      <c r="M46" s="878" t="s">
        <v>367</v>
      </c>
      <c r="N46" s="879" t="s">
        <v>367</v>
      </c>
      <c r="O46" s="880" t="s">
        <v>367</v>
      </c>
      <c r="P46" s="881" t="s">
        <v>367</v>
      </c>
      <c r="Q46" s="881" t="s">
        <v>367</v>
      </c>
      <c r="R46" s="881" t="s">
        <v>367</v>
      </c>
      <c r="S46" s="882" t="s">
        <v>367</v>
      </c>
      <c r="T46" s="858" t="s">
        <v>367</v>
      </c>
      <c r="U46" s="722" t="s">
        <v>367</v>
      </c>
      <c r="V46" s="722" t="s">
        <v>367</v>
      </c>
      <c r="W46" s="722" t="s">
        <v>367</v>
      </c>
      <c r="X46" s="858" t="s">
        <v>367</v>
      </c>
      <c r="Y46" s="722" t="s">
        <v>367</v>
      </c>
      <c r="Z46" s="722" t="s">
        <v>367</v>
      </c>
      <c r="AA46" s="859" t="s">
        <v>367</v>
      </c>
      <c r="AB46" s="4">
        <v>7.3</v>
      </c>
      <c r="AC46" s="196" t="s">
        <v>258</v>
      </c>
      <c r="AD46" s="189" t="s">
        <v>305</v>
      </c>
      <c r="AE46" s="981">
        <v>1.3183898417423734E-14</v>
      </c>
      <c r="AF46" s="981">
        <v>-1.2562395568238571E-11</v>
      </c>
      <c r="AG46" s="981">
        <v>-2.736699755701011E-14</v>
      </c>
      <c r="AH46" s="981">
        <v>-9.094947017729282E-13</v>
      </c>
      <c r="AI46" s="981">
        <v>0</v>
      </c>
      <c r="AJ46" s="981">
        <v>0</v>
      </c>
      <c r="AK46" s="981">
        <v>1.3010426069826053E-18</v>
      </c>
      <c r="AL46" s="982">
        <v>1.199040866595169E-14</v>
      </c>
      <c r="AT46" s="315">
        <v>7.3</v>
      </c>
      <c r="AU46" s="196" t="s">
        <v>258</v>
      </c>
      <c r="AV46" s="202" t="s">
        <v>142</v>
      </c>
      <c r="AW46" s="577">
        <v>353.0267154107724</v>
      </c>
      <c r="AX46" s="577">
        <v>458.77161337056515</v>
      </c>
      <c r="AY46" s="577">
        <v>0</v>
      </c>
      <c r="AZ46" s="584">
        <v>48362.33766233766</v>
      </c>
      <c r="BB46" s="1091" t="s">
        <v>156</v>
      </c>
      <c r="BC46" s="1091" t="s">
        <v>156</v>
      </c>
    </row>
    <row r="47" spans="1:55" s="88" customFormat="1" ht="15" customHeight="1">
      <c r="A47" s="438" t="s">
        <v>233</v>
      </c>
      <c r="B47" s="359" t="s">
        <v>265</v>
      </c>
      <c r="C47" s="611" t="s">
        <v>305</v>
      </c>
      <c r="D47" s="866">
        <v>3.209804</v>
      </c>
      <c r="E47" s="866">
        <v>1310.727</v>
      </c>
      <c r="F47" s="866">
        <v>3.990113</v>
      </c>
      <c r="G47" s="866">
        <v>1757.097</v>
      </c>
      <c r="H47" s="866">
        <v>0</v>
      </c>
      <c r="I47" s="866">
        <v>0</v>
      </c>
      <c r="J47" s="866">
        <v>0</v>
      </c>
      <c r="K47" s="984">
        <v>0</v>
      </c>
      <c r="L47" s="868"/>
      <c r="M47" s="869"/>
      <c r="N47" s="746"/>
      <c r="O47" s="747"/>
      <c r="P47" s="870"/>
      <c r="Q47" s="870"/>
      <c r="R47" s="870"/>
      <c r="S47" s="871"/>
      <c r="T47" s="872" t="s">
        <v>367</v>
      </c>
      <c r="U47" s="8" t="s">
        <v>367</v>
      </c>
      <c r="V47" s="8" t="s">
        <v>367</v>
      </c>
      <c r="W47" s="8" t="s">
        <v>367</v>
      </c>
      <c r="X47" s="872" t="s">
        <v>367</v>
      </c>
      <c r="Y47" s="8" t="s">
        <v>367</v>
      </c>
      <c r="Z47" s="8" t="s">
        <v>367</v>
      </c>
      <c r="AA47" s="873" t="s">
        <v>367</v>
      </c>
      <c r="AB47" s="4" t="s">
        <v>233</v>
      </c>
      <c r="AC47" s="191" t="s">
        <v>265</v>
      </c>
      <c r="AD47" s="189" t="s">
        <v>305</v>
      </c>
      <c r="AE47" s="978"/>
      <c r="AF47" s="978"/>
      <c r="AG47" s="978"/>
      <c r="AH47" s="978"/>
      <c r="AI47" s="978"/>
      <c r="AJ47" s="978"/>
      <c r="AK47" s="978"/>
      <c r="AL47" s="979"/>
      <c r="AT47" s="315" t="s">
        <v>233</v>
      </c>
      <c r="AU47" s="191" t="s">
        <v>265</v>
      </c>
      <c r="AV47" s="194" t="s">
        <v>142</v>
      </c>
      <c r="AW47" s="580">
        <v>408.35110181182404</v>
      </c>
      <c r="AX47" s="580">
        <v>440.36271654461916</v>
      </c>
      <c r="AY47" s="580">
        <v>0</v>
      </c>
      <c r="AZ47" s="581">
        <v>0</v>
      </c>
      <c r="BB47" s="1091" t="s">
        <v>156</v>
      </c>
      <c r="BC47" s="1091" t="s">
        <v>368</v>
      </c>
    </row>
    <row r="48" spans="1:55" s="88" customFormat="1" ht="15" customHeight="1">
      <c r="A48" s="438" t="s">
        <v>234</v>
      </c>
      <c r="B48" s="359" t="s">
        <v>259</v>
      </c>
      <c r="C48" s="611" t="s">
        <v>305</v>
      </c>
      <c r="D48" s="866">
        <v>457.567532</v>
      </c>
      <c r="E48" s="866">
        <v>160911.119</v>
      </c>
      <c r="F48" s="866">
        <v>419.099524</v>
      </c>
      <c r="G48" s="866">
        <v>191637.803</v>
      </c>
      <c r="H48" s="866">
        <v>0</v>
      </c>
      <c r="I48" s="866">
        <v>0</v>
      </c>
      <c r="J48" s="866">
        <v>0.018</v>
      </c>
      <c r="K48" s="984">
        <v>891.674</v>
      </c>
      <c r="L48" s="868"/>
      <c r="M48" s="869"/>
      <c r="N48" s="746"/>
      <c r="O48" s="747"/>
      <c r="P48" s="870"/>
      <c r="Q48" s="870"/>
      <c r="R48" s="870"/>
      <c r="S48" s="871"/>
      <c r="T48" s="872" t="s">
        <v>367</v>
      </c>
      <c r="U48" s="8" t="s">
        <v>367</v>
      </c>
      <c r="V48" s="8" t="s">
        <v>367</v>
      </c>
      <c r="W48" s="8" t="s">
        <v>367</v>
      </c>
      <c r="X48" s="872" t="s">
        <v>367</v>
      </c>
      <c r="Y48" s="8" t="s">
        <v>367</v>
      </c>
      <c r="Z48" s="8" t="s">
        <v>367</v>
      </c>
      <c r="AA48" s="873" t="s">
        <v>367</v>
      </c>
      <c r="AB48" s="4" t="s">
        <v>234</v>
      </c>
      <c r="AC48" s="191" t="s">
        <v>259</v>
      </c>
      <c r="AD48" s="189" t="s">
        <v>305</v>
      </c>
      <c r="AE48" s="978"/>
      <c r="AF48" s="978"/>
      <c r="AG48" s="978"/>
      <c r="AH48" s="978"/>
      <c r="AI48" s="978"/>
      <c r="AJ48" s="978"/>
      <c r="AK48" s="978"/>
      <c r="AL48" s="979"/>
      <c r="AT48" s="315" t="s">
        <v>234</v>
      </c>
      <c r="AU48" s="191" t="s">
        <v>259</v>
      </c>
      <c r="AV48" s="194" t="s">
        <v>142</v>
      </c>
      <c r="AW48" s="580">
        <v>351.66638309468163</v>
      </c>
      <c r="AX48" s="580">
        <v>457.2608462327913</v>
      </c>
      <c r="AY48" s="580">
        <v>0</v>
      </c>
      <c r="AZ48" s="581">
        <v>49537.444444444445</v>
      </c>
      <c r="BB48" s="1091" t="s">
        <v>156</v>
      </c>
      <c r="BC48" s="1091" t="s">
        <v>156</v>
      </c>
    </row>
    <row r="49" spans="1:55" s="88" customFormat="1" ht="15" customHeight="1">
      <c r="A49" s="438" t="s">
        <v>235</v>
      </c>
      <c r="B49" s="359" t="s">
        <v>266</v>
      </c>
      <c r="C49" s="611" t="s">
        <v>305</v>
      </c>
      <c r="D49" s="866">
        <v>0.265708</v>
      </c>
      <c r="E49" s="866">
        <v>351.906</v>
      </c>
      <c r="F49" s="866">
        <v>0.279674</v>
      </c>
      <c r="G49" s="866">
        <v>424.648</v>
      </c>
      <c r="H49" s="866">
        <v>0</v>
      </c>
      <c r="I49" s="866">
        <v>0</v>
      </c>
      <c r="J49" s="866">
        <v>0.00047999999999999996</v>
      </c>
      <c r="K49" s="984">
        <v>2.062</v>
      </c>
      <c r="L49" s="868"/>
      <c r="M49" s="869"/>
      <c r="N49" s="746"/>
      <c r="O49" s="747"/>
      <c r="P49" s="870"/>
      <c r="Q49" s="870"/>
      <c r="R49" s="870"/>
      <c r="S49" s="871"/>
      <c r="T49" s="872" t="s">
        <v>367</v>
      </c>
      <c r="U49" s="8" t="s">
        <v>367</v>
      </c>
      <c r="V49" s="8" t="s">
        <v>367</v>
      </c>
      <c r="W49" s="8" t="s">
        <v>367</v>
      </c>
      <c r="X49" s="872" t="s">
        <v>367</v>
      </c>
      <c r="Y49" s="8" t="s">
        <v>367</v>
      </c>
      <c r="Z49" s="8" t="s">
        <v>367</v>
      </c>
      <c r="AA49" s="873" t="s">
        <v>367</v>
      </c>
      <c r="AB49" s="4" t="s">
        <v>235</v>
      </c>
      <c r="AC49" s="191" t="s">
        <v>266</v>
      </c>
      <c r="AD49" s="189" t="s">
        <v>305</v>
      </c>
      <c r="AE49" s="978"/>
      <c r="AF49" s="978"/>
      <c r="AG49" s="978"/>
      <c r="AH49" s="978"/>
      <c r="AI49" s="978"/>
      <c r="AJ49" s="978"/>
      <c r="AK49" s="978"/>
      <c r="AL49" s="979"/>
      <c r="AT49" s="315" t="s">
        <v>235</v>
      </c>
      <c r="AU49" s="191" t="s">
        <v>266</v>
      </c>
      <c r="AV49" s="194" t="s">
        <v>142</v>
      </c>
      <c r="AW49" s="580">
        <v>1324.4087494542882</v>
      </c>
      <c r="AX49" s="580">
        <v>1518.367813954819</v>
      </c>
      <c r="AY49" s="580">
        <v>0</v>
      </c>
      <c r="AZ49" s="581">
        <v>4295.833333333333</v>
      </c>
      <c r="BB49" s="1091" t="s">
        <v>156</v>
      </c>
      <c r="BC49" s="1091" t="s">
        <v>156</v>
      </c>
    </row>
    <row r="50" spans="1:55" s="88" customFormat="1" ht="15" customHeight="1" thickBot="1">
      <c r="A50" s="438" t="s">
        <v>236</v>
      </c>
      <c r="B50" s="620" t="s">
        <v>260</v>
      </c>
      <c r="C50" s="607" t="s">
        <v>305</v>
      </c>
      <c r="D50" s="866">
        <v>0.237754</v>
      </c>
      <c r="E50" s="866">
        <v>270.693</v>
      </c>
      <c r="F50" s="990">
        <v>0.300263</v>
      </c>
      <c r="G50" s="990">
        <v>548.026</v>
      </c>
      <c r="H50" s="866">
        <v>0</v>
      </c>
      <c r="I50" s="866">
        <v>0</v>
      </c>
      <c r="J50" s="990">
        <v>0</v>
      </c>
      <c r="K50" s="992">
        <v>0</v>
      </c>
      <c r="L50" s="868"/>
      <c r="M50" s="869"/>
      <c r="N50" s="746"/>
      <c r="O50" s="747"/>
      <c r="P50" s="870"/>
      <c r="Q50" s="870"/>
      <c r="R50" s="870"/>
      <c r="S50" s="871"/>
      <c r="T50" s="872" t="s">
        <v>367</v>
      </c>
      <c r="U50" s="8" t="s">
        <v>367</v>
      </c>
      <c r="V50" s="8" t="s">
        <v>367</v>
      </c>
      <c r="W50" s="8" t="s">
        <v>367</v>
      </c>
      <c r="X50" s="872" t="s">
        <v>367</v>
      </c>
      <c r="Y50" s="8" t="s">
        <v>367</v>
      </c>
      <c r="Z50" s="8" t="s">
        <v>367</v>
      </c>
      <c r="AA50" s="873" t="s">
        <v>367</v>
      </c>
      <c r="AB50" s="4" t="s">
        <v>236</v>
      </c>
      <c r="AC50" s="191" t="s">
        <v>260</v>
      </c>
      <c r="AD50" s="189" t="s">
        <v>305</v>
      </c>
      <c r="AE50" s="978"/>
      <c r="AF50" s="978"/>
      <c r="AG50" s="978"/>
      <c r="AH50" s="978"/>
      <c r="AI50" s="978"/>
      <c r="AJ50" s="978"/>
      <c r="AK50" s="978"/>
      <c r="AL50" s="979"/>
      <c r="AT50" s="315" t="s">
        <v>236</v>
      </c>
      <c r="AU50" s="203" t="s">
        <v>260</v>
      </c>
      <c r="AV50" s="188" t="s">
        <v>142</v>
      </c>
      <c r="AW50" s="582">
        <v>1138.542358908788</v>
      </c>
      <c r="AX50" s="582">
        <v>1825.153282289193</v>
      </c>
      <c r="AY50" s="582">
        <v>0</v>
      </c>
      <c r="AZ50" s="583">
        <v>0</v>
      </c>
      <c r="BB50" s="1091" t="s">
        <v>156</v>
      </c>
      <c r="BC50" s="1091" t="s">
        <v>368</v>
      </c>
    </row>
    <row r="51" spans="1:55" s="88" customFormat="1" ht="15" customHeight="1">
      <c r="A51" s="440">
        <v>7.4</v>
      </c>
      <c r="B51" s="621" t="s">
        <v>261</v>
      </c>
      <c r="C51" s="604" t="s">
        <v>305</v>
      </c>
      <c r="D51" s="866">
        <v>41.449443</v>
      </c>
      <c r="E51" s="866">
        <v>23921.778</v>
      </c>
      <c r="F51" s="993">
        <v>37.817957</v>
      </c>
      <c r="G51" s="993">
        <v>26872.64</v>
      </c>
      <c r="H51" s="866">
        <v>0.000816</v>
      </c>
      <c r="I51" s="866">
        <v>6.949</v>
      </c>
      <c r="J51" s="993">
        <v>0.000824</v>
      </c>
      <c r="K51" s="994">
        <v>9.855</v>
      </c>
      <c r="L51" s="868"/>
      <c r="M51" s="869"/>
      <c r="N51" s="746"/>
      <c r="O51" s="747"/>
      <c r="P51" s="870"/>
      <c r="Q51" s="870"/>
      <c r="R51" s="870"/>
      <c r="S51" s="871"/>
      <c r="T51" s="872" t="s">
        <v>367</v>
      </c>
      <c r="U51" s="8" t="s">
        <v>367</v>
      </c>
      <c r="V51" s="8" t="s">
        <v>367</v>
      </c>
      <c r="W51" s="8" t="s">
        <v>367</v>
      </c>
      <c r="X51" s="872" t="s">
        <v>367</v>
      </c>
      <c r="Y51" s="8" t="s">
        <v>367</v>
      </c>
      <c r="Z51" s="8" t="s">
        <v>367</v>
      </c>
      <c r="AA51" s="873" t="s">
        <v>367</v>
      </c>
      <c r="AB51" s="4">
        <v>7.4</v>
      </c>
      <c r="AC51" s="196" t="s">
        <v>261</v>
      </c>
      <c r="AD51" s="189" t="s">
        <v>305</v>
      </c>
      <c r="AE51" s="988"/>
      <c r="AF51" s="988"/>
      <c r="AG51" s="988"/>
      <c r="AH51" s="988"/>
      <c r="AI51" s="988"/>
      <c r="AJ51" s="988"/>
      <c r="AK51" s="988"/>
      <c r="AL51" s="989"/>
      <c r="AT51" s="316">
        <v>7.4</v>
      </c>
      <c r="AU51" s="204" t="s">
        <v>261</v>
      </c>
      <c r="AV51" s="186" t="s">
        <v>142</v>
      </c>
      <c r="AW51" s="577">
        <v>577.1314707413559</v>
      </c>
      <c r="AX51" s="577">
        <v>710.578839570842</v>
      </c>
      <c r="AY51" s="577">
        <v>8515.93137254902</v>
      </c>
      <c r="AZ51" s="584">
        <v>11959.95145631068</v>
      </c>
      <c r="BB51" s="1091" t="s">
        <v>156</v>
      </c>
      <c r="BC51" s="1091" t="s">
        <v>156</v>
      </c>
    </row>
    <row r="52" spans="1:55" s="375" customFormat="1" ht="15" customHeight="1">
      <c r="A52" s="437">
        <v>8</v>
      </c>
      <c r="B52" s="605" t="s">
        <v>272</v>
      </c>
      <c r="C52" s="616" t="s">
        <v>305</v>
      </c>
      <c r="D52" s="425">
        <v>13.534462999999999</v>
      </c>
      <c r="E52" s="425">
        <v>27205.012</v>
      </c>
      <c r="F52" s="425">
        <v>22.386983</v>
      </c>
      <c r="G52" s="425">
        <v>33694.115</v>
      </c>
      <c r="H52" s="425">
        <v>0.314565</v>
      </c>
      <c r="I52" s="425">
        <v>156.237</v>
      </c>
      <c r="J52" s="425">
        <v>6.063423</v>
      </c>
      <c r="K52" s="425">
        <v>1413.033</v>
      </c>
      <c r="L52" s="877" t="s">
        <v>367</v>
      </c>
      <c r="M52" s="878" t="s">
        <v>367</v>
      </c>
      <c r="N52" s="879" t="s">
        <v>367</v>
      </c>
      <c r="O52" s="880" t="s">
        <v>367</v>
      </c>
      <c r="P52" s="881" t="s">
        <v>367</v>
      </c>
      <c r="Q52" s="881" t="s">
        <v>367</v>
      </c>
      <c r="R52" s="881" t="s">
        <v>367</v>
      </c>
      <c r="S52" s="882" t="s">
        <v>367</v>
      </c>
      <c r="T52" s="858" t="s">
        <v>367</v>
      </c>
      <c r="U52" s="722" t="s">
        <v>367</v>
      </c>
      <c r="V52" s="722" t="s">
        <v>367</v>
      </c>
      <c r="W52" s="722" t="s">
        <v>367</v>
      </c>
      <c r="X52" s="858" t="s">
        <v>367</v>
      </c>
      <c r="Y52" s="722" t="s">
        <v>367</v>
      </c>
      <c r="Z52" s="722" t="s">
        <v>367</v>
      </c>
      <c r="AA52" s="859" t="s">
        <v>367</v>
      </c>
      <c r="AB52" s="913">
        <v>8</v>
      </c>
      <c r="AC52" s="743" t="s">
        <v>272</v>
      </c>
      <c r="AD52" s="189" t="s">
        <v>305</v>
      </c>
      <c r="AE52" s="981">
        <v>0</v>
      </c>
      <c r="AF52" s="981">
        <v>-1.3642420526593924E-12</v>
      </c>
      <c r="AG52" s="981">
        <v>0</v>
      </c>
      <c r="AH52" s="981">
        <v>-2.2737367544323206E-12</v>
      </c>
      <c r="AI52" s="981">
        <v>0</v>
      </c>
      <c r="AJ52" s="981">
        <v>0</v>
      </c>
      <c r="AK52" s="981">
        <v>0</v>
      </c>
      <c r="AL52" s="982">
        <v>0</v>
      </c>
      <c r="AT52" s="315">
        <v>8</v>
      </c>
      <c r="AU52" s="972" t="s">
        <v>272</v>
      </c>
      <c r="AV52" s="186" t="s">
        <v>142</v>
      </c>
      <c r="AW52" s="577">
        <v>2010.0547764621324</v>
      </c>
      <c r="AX52" s="577">
        <v>1505.0761864606766</v>
      </c>
      <c r="AY52" s="577">
        <v>496.6763625959659</v>
      </c>
      <c r="AZ52" s="584">
        <v>233.04212818403067</v>
      </c>
      <c r="BB52" s="1091" t="s">
        <v>156</v>
      </c>
      <c r="BC52" s="1091" t="s">
        <v>156</v>
      </c>
    </row>
    <row r="53" spans="1:55" s="88" customFormat="1" ht="15" customHeight="1">
      <c r="A53" s="426">
        <v>8.1</v>
      </c>
      <c r="B53" s="613" t="s">
        <v>291</v>
      </c>
      <c r="C53" s="611" t="s">
        <v>305</v>
      </c>
      <c r="D53" s="866">
        <v>12.747067999999999</v>
      </c>
      <c r="E53" s="866">
        <v>26392.001</v>
      </c>
      <c r="F53" s="866">
        <v>21.05294</v>
      </c>
      <c r="G53" s="866">
        <v>32487.912</v>
      </c>
      <c r="H53" s="866">
        <v>0.0551</v>
      </c>
      <c r="I53" s="866">
        <v>91.565</v>
      </c>
      <c r="J53" s="866">
        <v>4.7424290000000004</v>
      </c>
      <c r="K53" s="984">
        <v>1182.061</v>
      </c>
      <c r="L53" s="868"/>
      <c r="M53" s="869"/>
      <c r="N53" s="746"/>
      <c r="O53" s="747"/>
      <c r="P53" s="870"/>
      <c r="Q53" s="870"/>
      <c r="R53" s="870"/>
      <c r="S53" s="871"/>
      <c r="T53" s="872" t="s">
        <v>367</v>
      </c>
      <c r="U53" s="8" t="s">
        <v>367</v>
      </c>
      <c r="V53" s="8" t="s">
        <v>367</v>
      </c>
      <c r="W53" s="8" t="s">
        <v>367</v>
      </c>
      <c r="X53" s="872" t="s">
        <v>367</v>
      </c>
      <c r="Y53" s="8" t="s">
        <v>367</v>
      </c>
      <c r="Z53" s="8" t="s">
        <v>367</v>
      </c>
      <c r="AA53" s="873" t="s">
        <v>367</v>
      </c>
      <c r="AB53" s="2">
        <v>8.1</v>
      </c>
      <c r="AC53" s="196" t="s">
        <v>291</v>
      </c>
      <c r="AD53" s="189" t="s">
        <v>305</v>
      </c>
      <c r="AE53" s="978"/>
      <c r="AF53" s="978"/>
      <c r="AG53" s="978"/>
      <c r="AH53" s="978"/>
      <c r="AI53" s="978"/>
      <c r="AJ53" s="978"/>
      <c r="AK53" s="978"/>
      <c r="AL53" s="979"/>
      <c r="AT53" s="312">
        <v>8.1</v>
      </c>
      <c r="AU53" s="196" t="s">
        <v>291</v>
      </c>
      <c r="AV53" s="194" t="s">
        <v>142</v>
      </c>
      <c r="AW53" s="580">
        <v>2070.4369820573643</v>
      </c>
      <c r="AX53" s="580">
        <v>1543.1532128054325</v>
      </c>
      <c r="AY53" s="580">
        <v>1661.796733212341</v>
      </c>
      <c r="AZ53" s="581">
        <v>249.2522291846646</v>
      </c>
      <c r="BB53" s="1091" t="s">
        <v>368</v>
      </c>
      <c r="BC53" s="1091" t="s">
        <v>156</v>
      </c>
    </row>
    <row r="54" spans="1:55" s="88" customFormat="1" ht="15" customHeight="1">
      <c r="A54" s="428">
        <v>8.2</v>
      </c>
      <c r="B54" s="621" t="s">
        <v>274</v>
      </c>
      <c r="C54" s="611" t="s">
        <v>305</v>
      </c>
      <c r="D54" s="866">
        <v>0.787395</v>
      </c>
      <c r="E54" s="866">
        <v>813.011</v>
      </c>
      <c r="F54" s="866">
        <v>1.3340429999999999</v>
      </c>
      <c r="G54" s="866">
        <v>1206.203</v>
      </c>
      <c r="H54" s="866">
        <v>0.259465</v>
      </c>
      <c r="I54" s="866">
        <v>64.672</v>
      </c>
      <c r="J54" s="866">
        <v>1.320994</v>
      </c>
      <c r="K54" s="984">
        <v>230.972</v>
      </c>
      <c r="L54" s="868"/>
      <c r="M54" s="869"/>
      <c r="N54" s="746"/>
      <c r="O54" s="747"/>
      <c r="P54" s="870"/>
      <c r="Q54" s="870"/>
      <c r="R54" s="870"/>
      <c r="S54" s="871"/>
      <c r="T54" s="872" t="s">
        <v>367</v>
      </c>
      <c r="U54" s="8" t="s">
        <v>367</v>
      </c>
      <c r="V54" s="8" t="s">
        <v>367</v>
      </c>
      <c r="W54" s="8" t="s">
        <v>367</v>
      </c>
      <c r="X54" s="872" t="s">
        <v>367</v>
      </c>
      <c r="Y54" s="8" t="s">
        <v>367</v>
      </c>
      <c r="Z54" s="8" t="s">
        <v>367</v>
      </c>
      <c r="AA54" s="873" t="s">
        <v>367</v>
      </c>
      <c r="AB54" s="3">
        <v>8.2</v>
      </c>
      <c r="AC54" s="204" t="s">
        <v>274</v>
      </c>
      <c r="AD54" s="189" t="s">
        <v>305</v>
      </c>
      <c r="AE54" s="978"/>
      <c r="AF54" s="978"/>
      <c r="AG54" s="978"/>
      <c r="AH54" s="978"/>
      <c r="AI54" s="978"/>
      <c r="AJ54" s="978"/>
      <c r="AK54" s="978"/>
      <c r="AL54" s="979"/>
      <c r="AT54" s="313">
        <v>8.2</v>
      </c>
      <c r="AU54" s="204" t="s">
        <v>274</v>
      </c>
      <c r="AV54" s="194" t="s">
        <v>142</v>
      </c>
      <c r="AW54" s="580">
        <v>1032.5325916471402</v>
      </c>
      <c r="AX54" s="580">
        <v>904.1710049825981</v>
      </c>
      <c r="AY54" s="580">
        <v>249.2513441119226</v>
      </c>
      <c r="AZ54" s="581">
        <v>174.84712269699938</v>
      </c>
      <c r="BB54" s="1091" t="s">
        <v>156</v>
      </c>
      <c r="BC54" s="1091" t="s">
        <v>156</v>
      </c>
    </row>
    <row r="55" spans="1:55" s="88" customFormat="1" ht="15" customHeight="1">
      <c r="A55" s="985">
        <v>9</v>
      </c>
      <c r="B55" s="986" t="s">
        <v>262</v>
      </c>
      <c r="C55" s="611" t="s">
        <v>305</v>
      </c>
      <c r="D55" s="866">
        <v>3.7621480000000003</v>
      </c>
      <c r="E55" s="866">
        <v>2292.94</v>
      </c>
      <c r="F55" s="866">
        <v>3.1121</v>
      </c>
      <c r="G55" s="866">
        <v>2186.919</v>
      </c>
      <c r="H55" s="866">
        <v>3916.6876669999997</v>
      </c>
      <c r="I55" s="866">
        <v>400644.443</v>
      </c>
      <c r="J55" s="866">
        <v>3860.946991</v>
      </c>
      <c r="K55" s="984">
        <v>454306.861</v>
      </c>
      <c r="L55" s="868"/>
      <c r="M55" s="869"/>
      <c r="N55" s="746"/>
      <c r="O55" s="747"/>
      <c r="P55" s="870"/>
      <c r="Q55" s="870"/>
      <c r="R55" s="870"/>
      <c r="S55" s="871"/>
      <c r="T55" s="872" t="s">
        <v>367</v>
      </c>
      <c r="U55" s="8" t="s">
        <v>367</v>
      </c>
      <c r="V55" s="8" t="s">
        <v>367</v>
      </c>
      <c r="W55" s="8" t="s">
        <v>367</v>
      </c>
      <c r="X55" s="872" t="s">
        <v>367</v>
      </c>
      <c r="Y55" s="8" t="s">
        <v>367</v>
      </c>
      <c r="Z55" s="8" t="s">
        <v>367</v>
      </c>
      <c r="AA55" s="873" t="s">
        <v>367</v>
      </c>
      <c r="AB55" s="894">
        <v>9</v>
      </c>
      <c r="AC55" s="744" t="s">
        <v>262</v>
      </c>
      <c r="AD55" s="189" t="s">
        <v>305</v>
      </c>
      <c r="AE55" s="988"/>
      <c r="AF55" s="988"/>
      <c r="AG55" s="988"/>
      <c r="AH55" s="988"/>
      <c r="AI55" s="988"/>
      <c r="AJ55" s="988"/>
      <c r="AK55" s="988"/>
      <c r="AL55" s="989"/>
      <c r="AT55" s="892">
        <v>9</v>
      </c>
      <c r="AU55" s="742" t="s">
        <v>262</v>
      </c>
      <c r="AV55" s="194" t="s">
        <v>142</v>
      </c>
      <c r="AW55" s="580">
        <v>609.4762885457988</v>
      </c>
      <c r="AX55" s="580">
        <v>702.7148870537579</v>
      </c>
      <c r="AY55" s="580">
        <v>102.29164974670421</v>
      </c>
      <c r="AZ55" s="581">
        <v>117.66721015828627</v>
      </c>
      <c r="BB55" s="1091" t="s">
        <v>156</v>
      </c>
      <c r="BC55" s="1091" t="s">
        <v>156</v>
      </c>
    </row>
    <row r="56" spans="1:55" s="375" customFormat="1" ht="15" customHeight="1" thickBot="1">
      <c r="A56" s="437">
        <v>10</v>
      </c>
      <c r="B56" s="622" t="s">
        <v>263</v>
      </c>
      <c r="C56" s="623" t="s">
        <v>305</v>
      </c>
      <c r="D56" s="442">
        <v>1143.759529</v>
      </c>
      <c r="E56" s="442">
        <v>676090.575</v>
      </c>
      <c r="F56" s="442">
        <v>1052.1256640000001</v>
      </c>
      <c r="G56" s="442">
        <v>714414.603</v>
      </c>
      <c r="H56" s="442">
        <v>345.9746208837778</v>
      </c>
      <c r="I56" s="442">
        <v>362746.135</v>
      </c>
      <c r="J56" s="442">
        <v>254.426363</v>
      </c>
      <c r="K56" s="442">
        <v>339765.40900000004</v>
      </c>
      <c r="L56" s="877" t="s">
        <v>367</v>
      </c>
      <c r="M56" s="878" t="s">
        <v>367</v>
      </c>
      <c r="N56" s="879" t="s">
        <v>367</v>
      </c>
      <c r="O56" s="880" t="s">
        <v>367</v>
      </c>
      <c r="P56" s="881" t="s">
        <v>367</v>
      </c>
      <c r="Q56" s="881" t="s">
        <v>367</v>
      </c>
      <c r="R56" s="881" t="s">
        <v>367</v>
      </c>
      <c r="S56" s="882" t="s">
        <v>367</v>
      </c>
      <c r="T56" s="858" t="s">
        <v>367</v>
      </c>
      <c r="U56" s="722" t="s">
        <v>367</v>
      </c>
      <c r="V56" s="722" t="s">
        <v>367</v>
      </c>
      <c r="W56" s="722" t="s">
        <v>367</v>
      </c>
      <c r="X56" s="858" t="s">
        <v>367</v>
      </c>
      <c r="Y56" s="722" t="s">
        <v>367</v>
      </c>
      <c r="Z56" s="722" t="s">
        <v>367</v>
      </c>
      <c r="AA56" s="859" t="s">
        <v>367</v>
      </c>
      <c r="AB56" s="4">
        <v>10</v>
      </c>
      <c r="AC56" s="972" t="s">
        <v>263</v>
      </c>
      <c r="AD56" s="189" t="s">
        <v>305</v>
      </c>
      <c r="AE56" s="981">
        <v>-3.552713678800501E-14</v>
      </c>
      <c r="AF56" s="981">
        <v>-7.639755494892597E-11</v>
      </c>
      <c r="AG56" s="981">
        <v>9.414691248821327E-14</v>
      </c>
      <c r="AH56" s="981">
        <v>0</v>
      </c>
      <c r="AI56" s="981">
        <v>0</v>
      </c>
      <c r="AJ56" s="981">
        <v>0</v>
      </c>
      <c r="AK56" s="981">
        <v>0</v>
      </c>
      <c r="AL56" s="982">
        <v>0</v>
      </c>
      <c r="AT56" s="315">
        <v>10</v>
      </c>
      <c r="AU56" s="1000" t="s">
        <v>263</v>
      </c>
      <c r="AV56" s="188" t="s">
        <v>142</v>
      </c>
      <c r="AW56" s="582">
        <v>591.1125178481464</v>
      </c>
      <c r="AX56" s="582">
        <v>679.0202230063651</v>
      </c>
      <c r="AY56" s="582">
        <v>1048.476139878064</v>
      </c>
      <c r="AZ56" s="583">
        <v>1335.4174661530653</v>
      </c>
      <c r="BB56" s="1091" t="s">
        <v>368</v>
      </c>
      <c r="BC56" s="1091" t="s">
        <v>156</v>
      </c>
    </row>
    <row r="57" spans="1:55" s="375" customFormat="1" ht="15" customHeight="1">
      <c r="A57" s="437">
        <v>10.1</v>
      </c>
      <c r="B57" s="980" t="s">
        <v>277</v>
      </c>
      <c r="C57" s="999" t="s">
        <v>305</v>
      </c>
      <c r="D57" s="425">
        <v>659.217725</v>
      </c>
      <c r="E57" s="425">
        <v>335238.124</v>
      </c>
      <c r="F57" s="425">
        <v>571.6779760000001</v>
      </c>
      <c r="G57" s="425">
        <v>326757.983</v>
      </c>
      <c r="H57" s="425">
        <v>272.3026078837778</v>
      </c>
      <c r="I57" s="425">
        <v>233886.82400000002</v>
      </c>
      <c r="J57" s="425">
        <v>191.375495</v>
      </c>
      <c r="K57" s="425">
        <v>199527.913</v>
      </c>
      <c r="L57" s="877" t="s">
        <v>367</v>
      </c>
      <c r="M57" s="878" t="s">
        <v>367</v>
      </c>
      <c r="N57" s="879" t="s">
        <v>367</v>
      </c>
      <c r="O57" s="880" t="s">
        <v>367</v>
      </c>
      <c r="P57" s="881" t="s">
        <v>367</v>
      </c>
      <c r="Q57" s="881" t="s">
        <v>367</v>
      </c>
      <c r="R57" s="881" t="s">
        <v>367</v>
      </c>
      <c r="S57" s="882" t="s">
        <v>367</v>
      </c>
      <c r="T57" s="858" t="s">
        <v>367</v>
      </c>
      <c r="U57" s="722" t="s">
        <v>367</v>
      </c>
      <c r="V57" s="722" t="s">
        <v>367</v>
      </c>
      <c r="W57" s="722" t="s">
        <v>367</v>
      </c>
      <c r="X57" s="858" t="s">
        <v>367</v>
      </c>
      <c r="Y57" s="722" t="s">
        <v>367</v>
      </c>
      <c r="Z57" s="722" t="s">
        <v>367</v>
      </c>
      <c r="AA57" s="859" t="s">
        <v>367</v>
      </c>
      <c r="AB57" s="4">
        <v>10.1</v>
      </c>
      <c r="AC57" s="196" t="s">
        <v>277</v>
      </c>
      <c r="AD57" s="189" t="s">
        <v>305</v>
      </c>
      <c r="AE57" s="973">
        <v>-7.815970093361102E-14</v>
      </c>
      <c r="AF57" s="973">
        <v>0</v>
      </c>
      <c r="AG57" s="973">
        <v>0</v>
      </c>
      <c r="AH57" s="973">
        <v>0</v>
      </c>
      <c r="AI57" s="973">
        <v>0</v>
      </c>
      <c r="AJ57" s="973">
        <v>0</v>
      </c>
      <c r="AK57" s="973">
        <v>0</v>
      </c>
      <c r="AL57" s="974">
        <v>0</v>
      </c>
      <c r="AT57" s="315">
        <v>10.1</v>
      </c>
      <c r="AU57" s="196" t="s">
        <v>277</v>
      </c>
      <c r="AV57" s="202" t="s">
        <v>142</v>
      </c>
      <c r="AW57" s="577">
        <v>508.53930543205587</v>
      </c>
      <c r="AX57" s="577">
        <v>571.5770008953432</v>
      </c>
      <c r="AY57" s="577">
        <v>858.9224532870646</v>
      </c>
      <c r="AZ57" s="584">
        <v>1042.5990694367636</v>
      </c>
      <c r="BB57" s="1091" t="s">
        <v>368</v>
      </c>
      <c r="BC57" s="1091" t="s">
        <v>156</v>
      </c>
    </row>
    <row r="58" spans="1:55" s="88" customFormat="1" ht="15" customHeight="1">
      <c r="A58" s="438" t="s">
        <v>278</v>
      </c>
      <c r="B58" s="359" t="s">
        <v>264</v>
      </c>
      <c r="C58" s="611" t="s">
        <v>305</v>
      </c>
      <c r="D58" s="866">
        <v>348.25237400000003</v>
      </c>
      <c r="E58" s="866">
        <v>142667.646</v>
      </c>
      <c r="F58" s="866">
        <v>298.02477600000003</v>
      </c>
      <c r="G58" s="866">
        <v>121131.331</v>
      </c>
      <c r="H58" s="866">
        <v>115.881355</v>
      </c>
      <c r="I58" s="866">
        <v>43048.224</v>
      </c>
      <c r="J58" s="866">
        <v>63.725798000000005</v>
      </c>
      <c r="K58" s="984">
        <v>25944</v>
      </c>
      <c r="L58" s="868"/>
      <c r="M58" s="869"/>
      <c r="N58" s="746"/>
      <c r="O58" s="747"/>
      <c r="P58" s="870"/>
      <c r="Q58" s="870"/>
      <c r="R58" s="870"/>
      <c r="S58" s="871"/>
      <c r="T58" s="872" t="s">
        <v>367</v>
      </c>
      <c r="U58" s="8" t="s">
        <v>367</v>
      </c>
      <c r="V58" s="8" t="s">
        <v>367</v>
      </c>
      <c r="W58" s="8" t="s">
        <v>367</v>
      </c>
      <c r="X58" s="872" t="s">
        <v>367</v>
      </c>
      <c r="Y58" s="8" t="s">
        <v>367</v>
      </c>
      <c r="Z58" s="8" t="s">
        <v>367</v>
      </c>
      <c r="AA58" s="873" t="s">
        <v>367</v>
      </c>
      <c r="AB58" s="4" t="s">
        <v>278</v>
      </c>
      <c r="AC58" s="191" t="s">
        <v>264</v>
      </c>
      <c r="AD58" s="189" t="s">
        <v>305</v>
      </c>
      <c r="AE58" s="978"/>
      <c r="AF58" s="978"/>
      <c r="AG58" s="978"/>
      <c r="AH58" s="978"/>
      <c r="AI58" s="978"/>
      <c r="AJ58" s="978"/>
      <c r="AK58" s="978"/>
      <c r="AL58" s="979"/>
      <c r="AT58" s="315" t="s">
        <v>278</v>
      </c>
      <c r="AU58" s="191" t="s">
        <v>264</v>
      </c>
      <c r="AV58" s="194" t="s">
        <v>142</v>
      </c>
      <c r="AW58" s="580">
        <v>409.6674040189027</v>
      </c>
      <c r="AX58" s="580">
        <v>406.44718410928357</v>
      </c>
      <c r="AY58" s="580">
        <v>371.4853351516299</v>
      </c>
      <c r="AZ58" s="581">
        <v>407.1192643205503</v>
      </c>
      <c r="BB58" s="1091" t="s">
        <v>368</v>
      </c>
      <c r="BC58" s="1091" t="s">
        <v>156</v>
      </c>
    </row>
    <row r="59" spans="1:55" s="88" customFormat="1" ht="15" customHeight="1">
      <c r="A59" s="438" t="s">
        <v>279</v>
      </c>
      <c r="B59" s="624" t="s">
        <v>280</v>
      </c>
      <c r="C59" s="611" t="s">
        <v>305</v>
      </c>
      <c r="D59" s="866">
        <v>70.870917</v>
      </c>
      <c r="E59" s="866">
        <v>38274.882</v>
      </c>
      <c r="F59" s="866">
        <v>53.249411</v>
      </c>
      <c r="G59" s="866">
        <v>35296.608</v>
      </c>
      <c r="H59" s="866">
        <v>2.286692</v>
      </c>
      <c r="I59" s="866">
        <v>8472.866</v>
      </c>
      <c r="J59" s="866">
        <v>3.092932</v>
      </c>
      <c r="K59" s="984">
        <v>11056.691</v>
      </c>
      <c r="L59" s="868"/>
      <c r="M59" s="869"/>
      <c r="N59" s="746"/>
      <c r="O59" s="747"/>
      <c r="P59" s="870"/>
      <c r="Q59" s="870"/>
      <c r="R59" s="870"/>
      <c r="S59" s="871"/>
      <c r="T59" s="872" t="s">
        <v>367</v>
      </c>
      <c r="U59" s="8" t="s">
        <v>367</v>
      </c>
      <c r="V59" s="8" t="s">
        <v>367</v>
      </c>
      <c r="W59" s="8" t="s">
        <v>367</v>
      </c>
      <c r="X59" s="872" t="s">
        <v>367</v>
      </c>
      <c r="Y59" s="8" t="s">
        <v>367</v>
      </c>
      <c r="Z59" s="8" t="s">
        <v>367</v>
      </c>
      <c r="AA59" s="873" t="s">
        <v>367</v>
      </c>
      <c r="AB59" s="4" t="s">
        <v>279</v>
      </c>
      <c r="AC59" s="191" t="s">
        <v>280</v>
      </c>
      <c r="AD59" s="189" t="s">
        <v>305</v>
      </c>
      <c r="AE59" s="978"/>
      <c r="AF59" s="978"/>
      <c r="AG59" s="978"/>
      <c r="AH59" s="978"/>
      <c r="AI59" s="978"/>
      <c r="AJ59" s="978"/>
      <c r="AK59" s="978"/>
      <c r="AL59" s="979"/>
      <c r="AT59" s="315" t="s">
        <v>279</v>
      </c>
      <c r="AU59" s="205" t="s">
        <v>280</v>
      </c>
      <c r="AV59" s="194" t="s">
        <v>142</v>
      </c>
      <c r="AW59" s="580">
        <v>540.064720765501</v>
      </c>
      <c r="AX59" s="580">
        <v>662.8544304461884</v>
      </c>
      <c r="AY59" s="580">
        <v>3705.293935519082</v>
      </c>
      <c r="AZ59" s="581">
        <v>3574.8251173966974</v>
      </c>
      <c r="BB59" s="1091" t="s">
        <v>156</v>
      </c>
      <c r="BC59" s="1091" t="s">
        <v>156</v>
      </c>
    </row>
    <row r="60" spans="1:55" s="88" customFormat="1" ht="15" customHeight="1">
      <c r="A60" s="438" t="s">
        <v>281</v>
      </c>
      <c r="B60" s="359" t="s">
        <v>282</v>
      </c>
      <c r="C60" s="611" t="s">
        <v>305</v>
      </c>
      <c r="D60" s="866">
        <v>192.526387</v>
      </c>
      <c r="E60" s="866">
        <v>118599.678</v>
      </c>
      <c r="F60" s="866">
        <v>167.243767</v>
      </c>
      <c r="G60" s="866">
        <v>128370.902</v>
      </c>
      <c r="H60" s="866">
        <v>33.329852</v>
      </c>
      <c r="I60" s="866">
        <v>100156.007</v>
      </c>
      <c r="J60" s="866">
        <v>23.282184</v>
      </c>
      <c r="K60" s="984">
        <v>97075.768</v>
      </c>
      <c r="L60" s="868"/>
      <c r="M60" s="869"/>
      <c r="N60" s="746"/>
      <c r="O60" s="747"/>
      <c r="P60" s="870"/>
      <c r="Q60" s="870"/>
      <c r="R60" s="870"/>
      <c r="S60" s="871"/>
      <c r="T60" s="872" t="s">
        <v>367</v>
      </c>
      <c r="U60" s="8" t="s">
        <v>367</v>
      </c>
      <c r="V60" s="8" t="s">
        <v>367</v>
      </c>
      <c r="W60" s="8" t="s">
        <v>367</v>
      </c>
      <c r="X60" s="872" t="s">
        <v>367</v>
      </c>
      <c r="Y60" s="8" t="s">
        <v>367</v>
      </c>
      <c r="Z60" s="8" t="s">
        <v>367</v>
      </c>
      <c r="AA60" s="873" t="s">
        <v>367</v>
      </c>
      <c r="AB60" s="4" t="s">
        <v>281</v>
      </c>
      <c r="AC60" s="191" t="s">
        <v>282</v>
      </c>
      <c r="AD60" s="189" t="s">
        <v>305</v>
      </c>
      <c r="AE60" s="978"/>
      <c r="AF60" s="978"/>
      <c r="AG60" s="978"/>
      <c r="AH60" s="978"/>
      <c r="AI60" s="978"/>
      <c r="AJ60" s="978"/>
      <c r="AK60" s="978"/>
      <c r="AL60" s="979"/>
      <c r="AT60" s="315" t="s">
        <v>281</v>
      </c>
      <c r="AU60" s="191" t="s">
        <v>282</v>
      </c>
      <c r="AV60" s="194" t="s">
        <v>142</v>
      </c>
      <c r="AW60" s="580">
        <v>616.017782539076</v>
      </c>
      <c r="AX60" s="580">
        <v>767.5676307865034</v>
      </c>
      <c r="AY60" s="580">
        <v>3004.9940515787466</v>
      </c>
      <c r="AZ60" s="581">
        <v>4169.530143735656</v>
      </c>
      <c r="BB60" s="1091" t="s">
        <v>156</v>
      </c>
      <c r="BC60" s="1091" t="s">
        <v>156</v>
      </c>
    </row>
    <row r="61" spans="1:55" s="88" customFormat="1" ht="15" customHeight="1" thickBot="1">
      <c r="A61" s="438" t="s">
        <v>283</v>
      </c>
      <c r="B61" s="620" t="s">
        <v>284</v>
      </c>
      <c r="C61" s="607" t="s">
        <v>305</v>
      </c>
      <c r="D61" s="866">
        <v>47.568047</v>
      </c>
      <c r="E61" s="866">
        <v>35695.918</v>
      </c>
      <c r="F61" s="990">
        <v>53.160022</v>
      </c>
      <c r="G61" s="990">
        <v>41959.142</v>
      </c>
      <c r="H61" s="866">
        <v>120.80470888377775</v>
      </c>
      <c r="I61" s="866">
        <v>82209.727</v>
      </c>
      <c r="J61" s="990">
        <v>101.27458100000001</v>
      </c>
      <c r="K61" s="992">
        <v>65451.454</v>
      </c>
      <c r="L61" s="868"/>
      <c r="M61" s="869"/>
      <c r="N61" s="746"/>
      <c r="O61" s="747"/>
      <c r="P61" s="870"/>
      <c r="Q61" s="870"/>
      <c r="R61" s="870"/>
      <c r="S61" s="871"/>
      <c r="T61" s="872" t="s">
        <v>367</v>
      </c>
      <c r="U61" s="8" t="s">
        <v>367</v>
      </c>
      <c r="V61" s="8" t="s">
        <v>367</v>
      </c>
      <c r="W61" s="8" t="s">
        <v>367</v>
      </c>
      <c r="X61" s="872" t="s">
        <v>367</v>
      </c>
      <c r="Y61" s="8" t="s">
        <v>367</v>
      </c>
      <c r="Z61" s="8" t="s">
        <v>367</v>
      </c>
      <c r="AA61" s="873" t="s">
        <v>367</v>
      </c>
      <c r="AB61" s="4" t="s">
        <v>283</v>
      </c>
      <c r="AC61" s="191" t="s">
        <v>284</v>
      </c>
      <c r="AD61" s="189" t="s">
        <v>305</v>
      </c>
      <c r="AE61" s="978"/>
      <c r="AF61" s="978"/>
      <c r="AG61" s="978"/>
      <c r="AH61" s="978"/>
      <c r="AI61" s="978"/>
      <c r="AJ61" s="978"/>
      <c r="AK61" s="978"/>
      <c r="AL61" s="979"/>
      <c r="AT61" s="315" t="s">
        <v>283</v>
      </c>
      <c r="AU61" s="203" t="s">
        <v>284</v>
      </c>
      <c r="AV61" s="188" t="s">
        <v>142</v>
      </c>
      <c r="AW61" s="582">
        <v>750.4179854178162</v>
      </c>
      <c r="AX61" s="582">
        <v>789.2988080403729</v>
      </c>
      <c r="AY61" s="582">
        <v>680.517570545129</v>
      </c>
      <c r="AZ61" s="583">
        <v>646.277213430288</v>
      </c>
      <c r="BB61" s="1091" t="s">
        <v>368</v>
      </c>
      <c r="BC61" s="1091" t="s">
        <v>156</v>
      </c>
    </row>
    <row r="62" spans="1:55" s="88" customFormat="1" ht="15" customHeight="1" thickBot="1">
      <c r="A62" s="426">
        <v>10.2</v>
      </c>
      <c r="B62" s="625" t="s">
        <v>285</v>
      </c>
      <c r="C62" s="619" t="s">
        <v>305</v>
      </c>
      <c r="D62" s="866">
        <v>120.455704</v>
      </c>
      <c r="E62" s="866">
        <v>104080.927</v>
      </c>
      <c r="F62" s="997">
        <v>145.005449</v>
      </c>
      <c r="G62" s="997">
        <v>136523.558</v>
      </c>
      <c r="H62" s="866">
        <v>0.7717269999999999</v>
      </c>
      <c r="I62" s="866">
        <v>2323.597</v>
      </c>
      <c r="J62" s="997">
        <v>0.593488</v>
      </c>
      <c r="K62" s="998">
        <v>1418.183</v>
      </c>
      <c r="L62" s="868"/>
      <c r="M62" s="869"/>
      <c r="N62" s="746"/>
      <c r="O62" s="747"/>
      <c r="P62" s="870"/>
      <c r="Q62" s="870"/>
      <c r="R62" s="870"/>
      <c r="S62" s="871"/>
      <c r="T62" s="872" t="s">
        <v>367</v>
      </c>
      <c r="U62" s="8" t="s">
        <v>367</v>
      </c>
      <c r="V62" s="8" t="s">
        <v>367</v>
      </c>
      <c r="W62" s="8" t="s">
        <v>367</v>
      </c>
      <c r="X62" s="872" t="s">
        <v>367</v>
      </c>
      <c r="Y62" s="8" t="s">
        <v>367</v>
      </c>
      <c r="Z62" s="8" t="s">
        <v>367</v>
      </c>
      <c r="AA62" s="873" t="s">
        <v>367</v>
      </c>
      <c r="AB62" s="2">
        <v>10.2</v>
      </c>
      <c r="AC62" s="196" t="s">
        <v>285</v>
      </c>
      <c r="AD62" s="189" t="s">
        <v>305</v>
      </c>
      <c r="AE62" s="978"/>
      <c r="AF62" s="978"/>
      <c r="AG62" s="978"/>
      <c r="AH62" s="978"/>
      <c r="AI62" s="978"/>
      <c r="AJ62" s="978"/>
      <c r="AK62" s="978"/>
      <c r="AL62" s="979"/>
      <c r="AT62" s="312">
        <v>10.2</v>
      </c>
      <c r="AU62" s="206" t="s">
        <v>285</v>
      </c>
      <c r="AV62" s="201" t="s">
        <v>142</v>
      </c>
      <c r="AW62" s="585">
        <v>864.0597625829325</v>
      </c>
      <c r="AX62" s="585">
        <v>941.506398149217</v>
      </c>
      <c r="AY62" s="585">
        <v>3010.9054108512473</v>
      </c>
      <c r="AZ62" s="586">
        <v>2389.573167443992</v>
      </c>
      <c r="BB62" s="1091" t="s">
        <v>156</v>
      </c>
      <c r="BC62" s="1091" t="s">
        <v>156</v>
      </c>
    </row>
    <row r="63" spans="1:55" s="375" customFormat="1" ht="15" customHeight="1">
      <c r="A63" s="437">
        <v>10.3</v>
      </c>
      <c r="B63" s="980" t="s">
        <v>286</v>
      </c>
      <c r="C63" s="999" t="s">
        <v>305</v>
      </c>
      <c r="D63" s="425">
        <v>346.780069</v>
      </c>
      <c r="E63" s="425">
        <v>217354.40000000002</v>
      </c>
      <c r="F63" s="425">
        <v>327.724337</v>
      </c>
      <c r="G63" s="425">
        <v>236971.64</v>
      </c>
      <c r="H63" s="425">
        <v>60.37595100000001</v>
      </c>
      <c r="I63" s="425">
        <v>87541.344</v>
      </c>
      <c r="J63" s="425">
        <v>52.162177</v>
      </c>
      <c r="K63" s="425">
        <v>97584.43400000001</v>
      </c>
      <c r="L63" s="877" t="s">
        <v>367</v>
      </c>
      <c r="M63" s="878" t="s">
        <v>367</v>
      </c>
      <c r="N63" s="879" t="s">
        <v>367</v>
      </c>
      <c r="O63" s="880" t="s">
        <v>367</v>
      </c>
      <c r="P63" s="881" t="s">
        <v>367</v>
      </c>
      <c r="Q63" s="881" t="s">
        <v>367</v>
      </c>
      <c r="R63" s="881" t="s">
        <v>367</v>
      </c>
      <c r="S63" s="882" t="s">
        <v>367</v>
      </c>
      <c r="T63" s="858" t="s">
        <v>367</v>
      </c>
      <c r="U63" s="722" t="s">
        <v>367</v>
      </c>
      <c r="V63" s="722" t="s">
        <v>367</v>
      </c>
      <c r="W63" s="722" t="s">
        <v>367</v>
      </c>
      <c r="X63" s="858" t="s">
        <v>367</v>
      </c>
      <c r="Y63" s="722" t="s">
        <v>367</v>
      </c>
      <c r="Z63" s="722" t="s">
        <v>367</v>
      </c>
      <c r="AA63" s="859" t="s">
        <v>367</v>
      </c>
      <c r="AB63" s="4">
        <v>10.3</v>
      </c>
      <c r="AC63" s="196" t="s">
        <v>286</v>
      </c>
      <c r="AD63" s="189" t="s">
        <v>305</v>
      </c>
      <c r="AE63" s="981">
        <v>0</v>
      </c>
      <c r="AF63" s="981">
        <v>2.7057467377744615E-11</v>
      </c>
      <c r="AG63" s="981">
        <v>-4.3520742565306136E-14</v>
      </c>
      <c r="AH63" s="981">
        <v>2.0463630789890885E-12</v>
      </c>
      <c r="AI63" s="981">
        <v>0</v>
      </c>
      <c r="AJ63" s="981">
        <v>-5.4569682106375694E-12</v>
      </c>
      <c r="AK63" s="981">
        <v>0</v>
      </c>
      <c r="AL63" s="982">
        <v>9.549694368615746E-12</v>
      </c>
      <c r="AT63" s="315">
        <v>10.3</v>
      </c>
      <c r="AU63" s="196" t="s">
        <v>286</v>
      </c>
      <c r="AV63" s="202" t="s">
        <v>142</v>
      </c>
      <c r="AW63" s="577">
        <v>626.7788129426781</v>
      </c>
      <c r="AX63" s="577">
        <v>723.0822165031949</v>
      </c>
      <c r="AY63" s="577">
        <v>1449.93731030423</v>
      </c>
      <c r="AZ63" s="584">
        <v>1870.7891352003965</v>
      </c>
      <c r="BB63" s="1091" t="s">
        <v>156</v>
      </c>
      <c r="BC63" s="1091" t="s">
        <v>156</v>
      </c>
    </row>
    <row r="64" spans="1:55" s="88" customFormat="1" ht="15" customHeight="1">
      <c r="A64" s="438" t="s">
        <v>237</v>
      </c>
      <c r="B64" s="359" t="s">
        <v>287</v>
      </c>
      <c r="C64" s="611" t="s">
        <v>305</v>
      </c>
      <c r="D64" s="866">
        <v>106.357666</v>
      </c>
      <c r="E64" s="866">
        <v>46925.954</v>
      </c>
      <c r="F64" s="993">
        <v>132.19090100000003</v>
      </c>
      <c r="G64" s="1001">
        <v>72823.216</v>
      </c>
      <c r="H64" s="866">
        <v>4.093747</v>
      </c>
      <c r="I64" s="866">
        <v>3354.903</v>
      </c>
      <c r="J64" s="866">
        <v>2.7779760000000002</v>
      </c>
      <c r="K64" s="984">
        <v>4295.045</v>
      </c>
      <c r="L64" s="868"/>
      <c r="M64" s="869"/>
      <c r="N64" s="746"/>
      <c r="O64" s="747"/>
      <c r="P64" s="870"/>
      <c r="Q64" s="870"/>
      <c r="R64" s="870"/>
      <c r="S64" s="871"/>
      <c r="T64" s="872" t="s">
        <v>367</v>
      </c>
      <c r="U64" s="8" t="s">
        <v>367</v>
      </c>
      <c r="V64" s="8" t="s">
        <v>367</v>
      </c>
      <c r="W64" s="8" t="s">
        <v>367</v>
      </c>
      <c r="X64" s="872" t="s">
        <v>367</v>
      </c>
      <c r="Y64" s="8" t="s">
        <v>367</v>
      </c>
      <c r="Z64" s="8" t="s">
        <v>367</v>
      </c>
      <c r="AA64" s="873" t="s">
        <v>367</v>
      </c>
      <c r="AB64" s="4" t="s">
        <v>237</v>
      </c>
      <c r="AC64" s="191" t="s">
        <v>287</v>
      </c>
      <c r="AD64" s="189" t="s">
        <v>305</v>
      </c>
      <c r="AE64" s="978"/>
      <c r="AF64" s="978"/>
      <c r="AG64" s="978"/>
      <c r="AH64" s="978"/>
      <c r="AI64" s="978"/>
      <c r="AJ64" s="978"/>
      <c r="AK64" s="978"/>
      <c r="AL64" s="979"/>
      <c r="AT64" s="315" t="s">
        <v>237</v>
      </c>
      <c r="AU64" s="191" t="s">
        <v>287</v>
      </c>
      <c r="AV64" s="194" t="s">
        <v>142</v>
      </c>
      <c r="AW64" s="577">
        <v>441.2089486807655</v>
      </c>
      <c r="AX64" s="577">
        <v>550.8943160921491</v>
      </c>
      <c r="AY64" s="580">
        <v>819.5188906397977</v>
      </c>
      <c r="AZ64" s="581">
        <v>1546.105869885125</v>
      </c>
      <c r="BB64" s="1091" t="s">
        <v>368</v>
      </c>
      <c r="BC64" s="1091" t="s">
        <v>156</v>
      </c>
    </row>
    <row r="65" spans="1:55" s="88" customFormat="1" ht="15" customHeight="1">
      <c r="A65" s="438" t="s">
        <v>238</v>
      </c>
      <c r="B65" s="359" t="s">
        <v>93</v>
      </c>
      <c r="C65" s="611" t="s">
        <v>305</v>
      </c>
      <c r="D65" s="866">
        <v>163.86886900000002</v>
      </c>
      <c r="E65" s="866">
        <v>112964.279</v>
      </c>
      <c r="F65" s="993">
        <v>137.12528700000001</v>
      </c>
      <c r="G65" s="1001">
        <v>114923.125</v>
      </c>
      <c r="H65" s="866">
        <v>35.673675</v>
      </c>
      <c r="I65" s="866">
        <v>50108.484</v>
      </c>
      <c r="J65" s="866">
        <v>31.756348999999997</v>
      </c>
      <c r="K65" s="984">
        <v>57035.025</v>
      </c>
      <c r="L65" s="868"/>
      <c r="M65" s="869"/>
      <c r="N65" s="746"/>
      <c r="O65" s="747"/>
      <c r="P65" s="870"/>
      <c r="Q65" s="870"/>
      <c r="R65" s="870"/>
      <c r="S65" s="871"/>
      <c r="T65" s="872" t="s">
        <v>367</v>
      </c>
      <c r="U65" s="8" t="s">
        <v>367</v>
      </c>
      <c r="V65" s="8" t="s">
        <v>367</v>
      </c>
      <c r="W65" s="8" t="s">
        <v>367</v>
      </c>
      <c r="X65" s="872" t="s">
        <v>367</v>
      </c>
      <c r="Y65" s="8" t="s">
        <v>367</v>
      </c>
      <c r="Z65" s="8" t="s">
        <v>367</v>
      </c>
      <c r="AA65" s="873" t="s">
        <v>367</v>
      </c>
      <c r="AB65" s="4" t="s">
        <v>238</v>
      </c>
      <c r="AC65" s="191" t="s">
        <v>93</v>
      </c>
      <c r="AD65" s="189" t="s">
        <v>305</v>
      </c>
      <c r="AE65" s="978"/>
      <c r="AF65" s="978"/>
      <c r="AG65" s="978"/>
      <c r="AH65" s="978"/>
      <c r="AI65" s="978"/>
      <c r="AJ65" s="978"/>
      <c r="AK65" s="978"/>
      <c r="AL65" s="979"/>
      <c r="AT65" s="315" t="s">
        <v>238</v>
      </c>
      <c r="AU65" s="191" t="s">
        <v>93</v>
      </c>
      <c r="AV65" s="194" t="s">
        <v>142</v>
      </c>
      <c r="AW65" s="577">
        <v>689.357775453982</v>
      </c>
      <c r="AX65" s="577">
        <v>838.0884920226274</v>
      </c>
      <c r="AY65" s="580">
        <v>1404.6347621880839</v>
      </c>
      <c r="AZ65" s="581">
        <v>1796.0195928064654</v>
      </c>
      <c r="BB65" s="1091" t="s">
        <v>368</v>
      </c>
      <c r="BC65" s="1091" t="s">
        <v>156</v>
      </c>
    </row>
    <row r="66" spans="1:55" s="88" customFormat="1" ht="15" customHeight="1">
      <c r="A66" s="438" t="s">
        <v>239</v>
      </c>
      <c r="B66" s="359" t="s">
        <v>288</v>
      </c>
      <c r="C66" s="611" t="s">
        <v>305</v>
      </c>
      <c r="D66" s="866">
        <v>73.93749000000001</v>
      </c>
      <c r="E66" s="866">
        <v>55469.016</v>
      </c>
      <c r="F66" s="866">
        <v>56.222809999999996</v>
      </c>
      <c r="G66" s="866">
        <v>47571.789</v>
      </c>
      <c r="H66" s="866">
        <v>16.535682</v>
      </c>
      <c r="I66" s="866">
        <v>30958.127</v>
      </c>
      <c r="J66" s="1002">
        <v>13.005379000000001</v>
      </c>
      <c r="K66" s="1003">
        <v>32930.193</v>
      </c>
      <c r="L66" s="868"/>
      <c r="M66" s="869"/>
      <c r="N66" s="746"/>
      <c r="O66" s="747"/>
      <c r="P66" s="870"/>
      <c r="Q66" s="870"/>
      <c r="R66" s="870"/>
      <c r="S66" s="871"/>
      <c r="T66" s="872" t="s">
        <v>367</v>
      </c>
      <c r="U66" s="8" t="s">
        <v>367</v>
      </c>
      <c r="V66" s="8" t="s">
        <v>367</v>
      </c>
      <c r="W66" s="8" t="s">
        <v>367</v>
      </c>
      <c r="X66" s="872" t="s">
        <v>367</v>
      </c>
      <c r="Y66" s="8" t="s">
        <v>367</v>
      </c>
      <c r="Z66" s="8" t="s">
        <v>367</v>
      </c>
      <c r="AA66" s="873" t="s">
        <v>367</v>
      </c>
      <c r="AB66" s="4" t="s">
        <v>239</v>
      </c>
      <c r="AC66" s="191" t="s">
        <v>288</v>
      </c>
      <c r="AD66" s="189" t="s">
        <v>305</v>
      </c>
      <c r="AE66" s="978"/>
      <c r="AF66" s="978"/>
      <c r="AG66" s="978"/>
      <c r="AH66" s="978"/>
      <c r="AI66" s="978"/>
      <c r="AJ66" s="978"/>
      <c r="AK66" s="978"/>
      <c r="AL66" s="979"/>
      <c r="AT66" s="315" t="s">
        <v>239</v>
      </c>
      <c r="AU66" s="191" t="s">
        <v>288</v>
      </c>
      <c r="AV66" s="194" t="s">
        <v>142</v>
      </c>
      <c r="AW66" s="580">
        <v>750.2150262336468</v>
      </c>
      <c r="AX66" s="580">
        <v>846.1296936243493</v>
      </c>
      <c r="AY66" s="587">
        <v>1872.201400583296</v>
      </c>
      <c r="AZ66" s="588">
        <v>2532.0440872964946</v>
      </c>
      <c r="BB66" s="1091" t="s">
        <v>156</v>
      </c>
      <c r="BC66" s="1091" t="s">
        <v>156</v>
      </c>
    </row>
    <row r="67" spans="1:55" s="88" customFormat="1" ht="15" customHeight="1" thickBot="1">
      <c r="A67" s="438" t="s">
        <v>289</v>
      </c>
      <c r="B67" s="620" t="s">
        <v>290</v>
      </c>
      <c r="C67" s="607" t="s">
        <v>305</v>
      </c>
      <c r="D67" s="866">
        <v>2.616044</v>
      </c>
      <c r="E67" s="866">
        <v>1995.151</v>
      </c>
      <c r="F67" s="990">
        <v>2.185339</v>
      </c>
      <c r="G67" s="990">
        <v>1653.51</v>
      </c>
      <c r="H67" s="866">
        <v>4.072847</v>
      </c>
      <c r="I67" s="866">
        <v>3119.83</v>
      </c>
      <c r="J67" s="990">
        <v>4.622473</v>
      </c>
      <c r="K67" s="992">
        <v>3324.171</v>
      </c>
      <c r="L67" s="868"/>
      <c r="M67" s="869"/>
      <c r="N67" s="746"/>
      <c r="O67" s="747"/>
      <c r="P67" s="870"/>
      <c r="Q67" s="870"/>
      <c r="R67" s="870"/>
      <c r="S67" s="871"/>
      <c r="T67" s="872" t="s">
        <v>367</v>
      </c>
      <c r="U67" s="8" t="s">
        <v>367</v>
      </c>
      <c r="V67" s="8" t="s">
        <v>367</v>
      </c>
      <c r="W67" s="8" t="s">
        <v>367</v>
      </c>
      <c r="X67" s="872" t="s">
        <v>367</v>
      </c>
      <c r="Y67" s="8" t="s">
        <v>367</v>
      </c>
      <c r="Z67" s="8" t="s">
        <v>367</v>
      </c>
      <c r="AA67" s="873" t="s">
        <v>367</v>
      </c>
      <c r="AB67" s="4" t="s">
        <v>289</v>
      </c>
      <c r="AC67" s="191" t="s">
        <v>290</v>
      </c>
      <c r="AD67" s="189" t="s">
        <v>305</v>
      </c>
      <c r="AE67" s="978"/>
      <c r="AF67" s="978"/>
      <c r="AG67" s="978"/>
      <c r="AH67" s="978"/>
      <c r="AI67" s="978"/>
      <c r="AJ67" s="978"/>
      <c r="AK67" s="978"/>
      <c r="AL67" s="979"/>
      <c r="AT67" s="315" t="s">
        <v>289</v>
      </c>
      <c r="AU67" s="203" t="s">
        <v>290</v>
      </c>
      <c r="AV67" s="188" t="s">
        <v>142</v>
      </c>
      <c r="AW67" s="582">
        <v>762.6595730041238</v>
      </c>
      <c r="AX67" s="582">
        <v>756.6377573456567</v>
      </c>
      <c r="AY67" s="582">
        <v>766.007168941038</v>
      </c>
      <c r="AZ67" s="583">
        <v>719.1325941763207</v>
      </c>
      <c r="BB67" s="1091" t="s">
        <v>368</v>
      </c>
      <c r="BC67" s="1091" t="s">
        <v>156</v>
      </c>
    </row>
    <row r="68" spans="1:55" s="88" customFormat="1" ht="15" customHeight="1" thickBot="1">
      <c r="A68" s="444">
        <v>10.4</v>
      </c>
      <c r="B68" s="626" t="s">
        <v>18</v>
      </c>
      <c r="C68" s="627" t="s">
        <v>305</v>
      </c>
      <c r="D68" s="866">
        <v>17.306030999999997</v>
      </c>
      <c r="E68" s="866">
        <v>19417.124</v>
      </c>
      <c r="F68" s="1004">
        <v>7.7179020000000005</v>
      </c>
      <c r="G68" s="1004">
        <v>14161.422</v>
      </c>
      <c r="H68" s="866">
        <v>12.524334999999999</v>
      </c>
      <c r="I68" s="866">
        <v>38994.37</v>
      </c>
      <c r="J68" s="1004">
        <v>10.295202999999999</v>
      </c>
      <c r="K68" s="1005">
        <v>41234.879</v>
      </c>
      <c r="L68" s="868"/>
      <c r="M68" s="869"/>
      <c r="N68" s="746"/>
      <c r="O68" s="747"/>
      <c r="P68" s="870"/>
      <c r="Q68" s="870"/>
      <c r="R68" s="870"/>
      <c r="S68" s="871"/>
      <c r="T68" s="872" t="s">
        <v>367</v>
      </c>
      <c r="U68" s="8" t="s">
        <v>367</v>
      </c>
      <c r="V68" s="8" t="s">
        <v>367</v>
      </c>
      <c r="W68" s="8" t="s">
        <v>367</v>
      </c>
      <c r="X68" s="872" t="s">
        <v>367</v>
      </c>
      <c r="Y68" s="8" t="s">
        <v>367</v>
      </c>
      <c r="Z68" s="8" t="s">
        <v>367</v>
      </c>
      <c r="AA68" s="873" t="s">
        <v>367</v>
      </c>
      <c r="AB68" s="13">
        <v>10.4</v>
      </c>
      <c r="AC68" s="199" t="s">
        <v>18</v>
      </c>
      <c r="AD68" s="207" t="s">
        <v>305</v>
      </c>
      <c r="AE68" s="1006"/>
      <c r="AF68" s="1006"/>
      <c r="AG68" s="1006"/>
      <c r="AH68" s="1006"/>
      <c r="AI68" s="1006"/>
      <c r="AJ68" s="1006"/>
      <c r="AK68" s="1006"/>
      <c r="AL68" s="1007"/>
      <c r="AT68" s="318">
        <v>10.4</v>
      </c>
      <c r="AU68" s="199" t="s">
        <v>18</v>
      </c>
      <c r="AV68" s="324" t="s">
        <v>142</v>
      </c>
      <c r="AW68" s="574">
        <v>1121.9859712489827</v>
      </c>
      <c r="AX68" s="574">
        <v>1834.8797380427998</v>
      </c>
      <c r="AY68" s="574">
        <v>3113.488261053382</v>
      </c>
      <c r="AZ68" s="576">
        <v>4005.251669151158</v>
      </c>
      <c r="BB68" s="1091" t="s">
        <v>368</v>
      </c>
      <c r="BC68" s="1091" t="s">
        <v>156</v>
      </c>
    </row>
    <row r="69" spans="1:53" ht="15" customHeight="1" thickBot="1" thickTop="1">
      <c r="A69" s="208"/>
      <c r="B69" s="1273"/>
      <c r="C69" s="1274"/>
      <c r="D69" s="34"/>
      <c r="E69" s="34"/>
      <c r="F69" s="34"/>
      <c r="G69" s="34"/>
      <c r="H69" s="34"/>
      <c r="I69" s="34"/>
      <c r="J69" s="34"/>
      <c r="K69" s="34"/>
      <c r="M69" s="10"/>
      <c r="N69" s="10"/>
      <c r="O69" s="91"/>
      <c r="P69" s="10"/>
      <c r="Q69" s="10"/>
      <c r="R69" s="10"/>
      <c r="T69" s="346"/>
      <c r="AT69" s="88"/>
      <c r="AU69" s="88"/>
      <c r="AV69" s="88"/>
      <c r="AW69" s="88"/>
      <c r="AX69" s="88"/>
      <c r="AY69" s="88"/>
      <c r="AZ69" s="88"/>
      <c r="BA69" s="88"/>
    </row>
    <row r="70" spans="1:28" ht="12.75" customHeight="1" thickBot="1">
      <c r="A70" s="1271"/>
      <c r="B70" s="1272"/>
      <c r="C70" s="402" t="s">
        <v>158</v>
      </c>
      <c r="D70" s="328">
        <v>0</v>
      </c>
      <c r="E70" s="328">
        <v>0</v>
      </c>
      <c r="F70" s="328">
        <v>0</v>
      </c>
      <c r="G70" s="328">
        <v>0</v>
      </c>
      <c r="H70" s="328">
        <v>0</v>
      </c>
      <c r="I70" s="328">
        <v>0</v>
      </c>
      <c r="J70" s="328">
        <v>0</v>
      </c>
      <c r="K70" s="329">
        <v>0</v>
      </c>
      <c r="M70" s="10"/>
      <c r="N70" s="10"/>
      <c r="O70" s="10"/>
      <c r="P70" s="10"/>
      <c r="Q70" s="10"/>
      <c r="R70" s="10"/>
      <c r="T70" s="346"/>
      <c r="AB70" s="88"/>
    </row>
    <row r="71" spans="3:28" ht="12.75" customHeight="1" thickBot="1">
      <c r="C71" s="402" t="s">
        <v>175</v>
      </c>
      <c r="D71" s="328">
        <v>-4</v>
      </c>
      <c r="E71" s="328">
        <v>-4</v>
      </c>
      <c r="F71" s="328">
        <v>-4</v>
      </c>
      <c r="G71" s="328">
        <v>-4</v>
      </c>
      <c r="H71" s="328">
        <v>-4</v>
      </c>
      <c r="I71" s="328">
        <v>-4</v>
      </c>
      <c r="J71" s="328">
        <v>-4</v>
      </c>
      <c r="K71" s="328">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7"/>
    </row>
    <row r="93" ht="12.75" customHeight="1">
      <c r="AM93" s="287"/>
    </row>
    <row r="94" ht="12.75" customHeight="1">
      <c r="AM94" s="287"/>
    </row>
  </sheetData>
  <sheetProtection selectLockedCells="1"/>
  <mergeCells count="24">
    <mergeCell ref="AT2:AV4"/>
    <mergeCell ref="AG9:AH9"/>
    <mergeCell ref="AI9:AJ9"/>
    <mergeCell ref="AK9:AL9"/>
    <mergeCell ref="AI6:AL6"/>
    <mergeCell ref="AE7:AL7"/>
    <mergeCell ref="AE8:AH8"/>
    <mergeCell ref="AI8:AL8"/>
    <mergeCell ref="A70:B70"/>
    <mergeCell ref="B69:C69"/>
    <mergeCell ref="AE9:AF9"/>
    <mergeCell ref="D9:E9"/>
    <mergeCell ref="H9:I9"/>
    <mergeCell ref="D2:D3"/>
    <mergeCell ref="E2:E3"/>
    <mergeCell ref="B6:D6"/>
    <mergeCell ref="I4:K4"/>
    <mergeCell ref="H2:I2"/>
    <mergeCell ref="AY8:AZ8"/>
    <mergeCell ref="AW8:AX8"/>
    <mergeCell ref="D8:G8"/>
    <mergeCell ref="J9:K9"/>
    <mergeCell ref="F9:G9"/>
    <mergeCell ref="H8:K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E1">
      <selection activeCell="R26" sqref="R26"/>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33"/>
      <c r="B2" s="634"/>
      <c r="C2" s="634"/>
      <c r="D2" s="635" t="s">
        <v>9</v>
      </c>
      <c r="E2" s="1008" t="e">
        <v>#REF!</v>
      </c>
      <c r="F2" s="1132" t="s">
        <v>366</v>
      </c>
      <c r="G2" s="180"/>
      <c r="H2" s="180"/>
      <c r="I2" s="180"/>
      <c r="J2" s="180"/>
    </row>
    <row r="3" spans="1:10" ht="12.75" customHeight="1">
      <c r="A3" s="636"/>
      <c r="B3" s="209"/>
      <c r="C3" s="209"/>
      <c r="D3" s="331" t="s">
        <v>214</v>
      </c>
      <c r="E3" s="210"/>
      <c r="F3" s="129" t="e">
        <v>#REF!</v>
      </c>
      <c r="G3" s="180"/>
      <c r="H3" s="180"/>
      <c r="I3" s="180"/>
      <c r="J3" s="180"/>
    </row>
    <row r="4" spans="1:10" ht="12.75" customHeight="1">
      <c r="A4" s="636"/>
      <c r="B4" s="209"/>
      <c r="C4" s="209"/>
      <c r="D4" s="1142" t="s">
        <v>198</v>
      </c>
      <c r="E4" s="1137"/>
      <c r="F4" s="1138"/>
      <c r="G4" s="180"/>
      <c r="H4" s="180"/>
      <c r="I4" s="180"/>
      <c r="J4" s="180"/>
    </row>
    <row r="5" spans="1:10" ht="12.75" customHeight="1">
      <c r="A5" s="636"/>
      <c r="B5" s="637"/>
      <c r="C5" s="209"/>
      <c r="D5" s="331" t="s">
        <v>210</v>
      </c>
      <c r="E5" s="130"/>
      <c r="F5" s="129"/>
      <c r="G5" s="180"/>
      <c r="H5" s="180"/>
      <c r="I5" s="180"/>
      <c r="J5" s="180"/>
    </row>
    <row r="6" spans="1:10" ht="12.75" customHeight="1">
      <c r="A6" s="638" t="s">
        <v>198</v>
      </c>
      <c r="B6" s="209"/>
      <c r="C6" s="209"/>
      <c r="D6" s="1142" t="e">
        <v>#REF!</v>
      </c>
      <c r="E6" s="1137"/>
      <c r="F6" s="1138"/>
      <c r="G6" s="180"/>
      <c r="H6" s="180"/>
      <c r="I6" s="180"/>
      <c r="J6" s="180"/>
    </row>
    <row r="7" spans="1:10" ht="12.75" customHeight="1">
      <c r="A7" s="636"/>
      <c r="B7" s="209"/>
      <c r="C7" s="209"/>
      <c r="D7" s="639" t="s">
        <v>177</v>
      </c>
      <c r="E7" s="210" t="e">
        <v>#REF!</v>
      </c>
      <c r="F7" s="690" t="e">
        <v>#REF!</v>
      </c>
      <c r="G7" s="180"/>
      <c r="H7" s="180"/>
      <c r="I7" s="180"/>
      <c r="J7" s="180"/>
    </row>
    <row r="8" spans="1:10" ht="12.75" customHeight="1">
      <c r="A8" s="640"/>
      <c r="B8" s="641"/>
      <c r="C8" s="641"/>
      <c r="D8" s="331" t="s">
        <v>213</v>
      </c>
      <c r="E8" s="210" t="e">
        <v>#REF!</v>
      </c>
      <c r="F8" s="129"/>
      <c r="G8" s="180"/>
      <c r="H8" s="180"/>
      <c r="I8" s="180"/>
      <c r="J8" s="180"/>
    </row>
    <row r="9" spans="1:13" ht="12.75" customHeight="1">
      <c r="A9" s="640"/>
      <c r="B9" s="1278" t="s">
        <v>10</v>
      </c>
      <c r="C9" s="1278"/>
      <c r="D9" s="642"/>
      <c r="E9" s="643"/>
      <c r="F9" s="644"/>
      <c r="G9" s="180"/>
      <c r="H9" s="180"/>
      <c r="I9" s="180"/>
      <c r="J9" s="180"/>
      <c r="K9" s="1143" t="s">
        <v>181</v>
      </c>
      <c r="L9" s="1143"/>
      <c r="M9" s="1143"/>
    </row>
    <row r="10" spans="1:13" s="87" customFormat="1" ht="12.75" customHeight="1">
      <c r="A10" s="645"/>
      <c r="B10" s="1278"/>
      <c r="C10" s="1278"/>
      <c r="D10" s="646"/>
      <c r="E10" s="209"/>
      <c r="F10" s="647"/>
      <c r="G10" s="209"/>
      <c r="H10" s="209"/>
      <c r="I10" s="209"/>
      <c r="J10" s="209"/>
      <c r="K10" s="1143"/>
      <c r="L10" s="1143"/>
      <c r="M10" s="1143"/>
    </row>
    <row r="11" spans="1:13" s="87" customFormat="1" ht="12.75" customHeight="1">
      <c r="A11" s="645"/>
      <c r="B11" s="1290" t="s">
        <v>205</v>
      </c>
      <c r="C11" s="1290"/>
      <c r="D11" s="646"/>
      <c r="E11" s="209"/>
      <c r="F11" s="647"/>
      <c r="G11" s="209"/>
      <c r="H11" s="209"/>
      <c r="I11" s="209"/>
      <c r="J11" s="209"/>
      <c r="K11" s="1143"/>
      <c r="L11" s="1143"/>
      <c r="M11" s="1143"/>
    </row>
    <row r="12" spans="1:13" s="87" customFormat="1" ht="12.75" customHeight="1">
      <c r="A12" s="645"/>
      <c r="B12" s="648"/>
      <c r="C12" s="649"/>
      <c r="D12" s="646"/>
      <c r="E12" s="209"/>
      <c r="F12" s="647"/>
      <c r="G12" s="209"/>
      <c r="H12" s="209"/>
      <c r="I12" s="209"/>
      <c r="J12" s="209"/>
      <c r="K12" s="1143"/>
      <c r="L12" s="1143"/>
      <c r="M12" s="1143"/>
    </row>
    <row r="13" spans="1:13" s="87" customFormat="1" ht="12" customHeight="1">
      <c r="A13" s="645"/>
      <c r="B13" s="1290" t="s">
        <v>11</v>
      </c>
      <c r="C13" s="1290"/>
      <c r="D13" s="646"/>
      <c r="E13" s="209"/>
      <c r="F13" s="647"/>
      <c r="G13" s="209"/>
      <c r="H13" s="209"/>
      <c r="I13" s="209"/>
      <c r="J13" s="209"/>
      <c r="L13" s="1154" t="s">
        <v>32</v>
      </c>
      <c r="M13" s="1154"/>
    </row>
    <row r="14" spans="1:13" s="87" customFormat="1" ht="12.75" customHeight="1" thickBot="1">
      <c r="A14" s="650"/>
      <c r="B14" s="651"/>
      <c r="C14" s="651"/>
      <c r="D14" s="651"/>
      <c r="E14" s="652"/>
      <c r="F14" s="653"/>
      <c r="G14" s="702" t="s">
        <v>182</v>
      </c>
      <c r="H14" s="702" t="s">
        <v>182</v>
      </c>
      <c r="I14" s="702" t="s">
        <v>183</v>
      </c>
      <c r="J14" s="702" t="s">
        <v>183</v>
      </c>
      <c r="L14" s="1154"/>
      <c r="M14" s="1154"/>
    </row>
    <row r="15" spans="1:16" ht="12.75" customHeight="1">
      <c r="A15" s="1305" t="s">
        <v>60</v>
      </c>
      <c r="B15" s="1291" t="s">
        <v>12</v>
      </c>
      <c r="C15" s="1292"/>
      <c r="D15" s="654"/>
      <c r="E15" s="655"/>
      <c r="F15" s="656"/>
      <c r="G15" s="818"/>
      <c r="H15" s="818"/>
      <c r="I15" s="818"/>
      <c r="J15" s="818"/>
      <c r="K15" s="1300" t="s">
        <v>60</v>
      </c>
      <c r="L15" s="1303" t="s">
        <v>12</v>
      </c>
      <c r="M15" s="1304"/>
      <c r="N15" s="1009"/>
      <c r="O15" s="1010"/>
      <c r="P15" s="1011"/>
    </row>
    <row r="16" spans="1:16" ht="12.75" customHeight="1">
      <c r="A16" s="1301"/>
      <c r="B16" s="1293"/>
      <c r="C16" s="1294"/>
      <c r="D16" s="657" t="s">
        <v>209</v>
      </c>
      <c r="E16" s="657" t="e">
        <v>#REF!</v>
      </c>
      <c r="F16" s="1012" t="e">
        <v>#REF!</v>
      </c>
      <c r="G16" s="698" t="e">
        <v>#REF!</v>
      </c>
      <c r="H16" s="699" t="e">
        <v>#REF!</v>
      </c>
      <c r="I16" s="699" t="e">
        <v>#REF!</v>
      </c>
      <c r="J16" s="210" t="e">
        <v>#REF!</v>
      </c>
      <c r="K16" s="1301"/>
      <c r="L16" s="1293"/>
      <c r="M16" s="1294"/>
      <c r="N16" s="657" t="s">
        <v>209</v>
      </c>
      <c r="O16" s="657" t="e">
        <v>#REF!</v>
      </c>
      <c r="P16" s="1012" t="e">
        <v>#REF!</v>
      </c>
    </row>
    <row r="17" spans="1:16" ht="12.75" customHeight="1">
      <c r="A17" s="1302"/>
      <c r="B17" s="1295"/>
      <c r="C17" s="1296"/>
      <c r="D17" s="658" t="s">
        <v>198</v>
      </c>
      <c r="E17" s="658" t="s">
        <v>207</v>
      </c>
      <c r="F17" s="659" t="s">
        <v>207</v>
      </c>
      <c r="G17" s="700"/>
      <c r="H17" s="701"/>
      <c r="I17" s="701"/>
      <c r="J17" s="702"/>
      <c r="K17" s="1302"/>
      <c r="L17" s="1295"/>
      <c r="M17" s="1296"/>
      <c r="N17" s="658" t="s">
        <v>198</v>
      </c>
      <c r="O17" s="658" t="s">
        <v>207</v>
      </c>
      <c r="P17" s="659" t="s">
        <v>207</v>
      </c>
    </row>
    <row r="18" spans="1:16" ht="12.75" customHeight="1">
      <c r="A18" s="1297" t="s">
        <v>351</v>
      </c>
      <c r="B18" s="1298"/>
      <c r="C18" s="1298"/>
      <c r="D18" s="1298"/>
      <c r="E18" s="1298"/>
      <c r="F18" s="1299"/>
      <c r="G18" s="1013"/>
      <c r="H18" s="1014"/>
      <c r="I18" s="1014"/>
      <c r="J18" s="1015"/>
      <c r="K18" s="1297" t="s">
        <v>74</v>
      </c>
      <c r="L18" s="1298"/>
      <c r="M18" s="1298"/>
      <c r="N18" s="1298"/>
      <c r="O18" s="1298"/>
      <c r="P18" s="1299"/>
    </row>
    <row r="19" spans="1:16" s="375" customFormat="1" ht="13.5" customHeight="1">
      <c r="A19" s="1016">
        <v>1</v>
      </c>
      <c r="B19" s="1017" t="s">
        <v>73</v>
      </c>
      <c r="C19" s="1018"/>
      <c r="D19" s="1019" t="s">
        <v>58</v>
      </c>
      <c r="E19" s="1020">
        <v>11184.041149495031</v>
      </c>
      <c r="F19" s="1020">
        <v>10550.21339290933</v>
      </c>
      <c r="G19" s="707"/>
      <c r="H19" s="708"/>
      <c r="I19" s="708"/>
      <c r="J19" s="709"/>
      <c r="K19" s="660">
        <v>1</v>
      </c>
      <c r="L19" s="661" t="s">
        <v>73</v>
      </c>
      <c r="M19" s="662"/>
      <c r="N19" s="663" t="s">
        <v>58</v>
      </c>
      <c r="O19" s="1021" t="e">
        <v>#VALUE!</v>
      </c>
      <c r="P19" s="1022" t="e">
        <v>#VALUE!</v>
      </c>
    </row>
    <row r="20" spans="1:16" s="375" customFormat="1" ht="13.5" customHeight="1">
      <c r="A20" s="1023" t="s">
        <v>220</v>
      </c>
      <c r="B20" s="1024" t="s">
        <v>202</v>
      </c>
      <c r="C20" s="1025"/>
      <c r="D20" s="1019" t="s">
        <v>58</v>
      </c>
      <c r="E20" s="1020">
        <v>10718.52992835328</v>
      </c>
      <c r="F20" s="1020">
        <v>10088.29704107008</v>
      </c>
      <c r="G20" s="707"/>
      <c r="H20" s="708"/>
      <c r="I20" s="708"/>
      <c r="J20" s="709"/>
      <c r="K20" s="664" t="s">
        <v>220</v>
      </c>
      <c r="L20" s="216" t="s">
        <v>202</v>
      </c>
      <c r="M20" s="665"/>
      <c r="N20" s="663" t="s">
        <v>58</v>
      </c>
      <c r="O20" s="1021" t="e">
        <v>#VALUE!</v>
      </c>
      <c r="P20" s="1022" t="e">
        <v>#VALUE!</v>
      </c>
    </row>
    <row r="21" spans="1:16" s="375" customFormat="1" ht="13.5" customHeight="1">
      <c r="A21" s="1026" t="s">
        <v>292</v>
      </c>
      <c r="B21" s="1024" t="s">
        <v>13</v>
      </c>
      <c r="C21" s="1027"/>
      <c r="D21" s="1019" t="s">
        <v>58</v>
      </c>
      <c r="E21" s="1028">
        <v>465.51122114175</v>
      </c>
      <c r="F21" s="1028">
        <v>461.91635183924996</v>
      </c>
      <c r="G21" s="707"/>
      <c r="H21" s="708"/>
      <c r="I21" s="708"/>
      <c r="J21" s="709"/>
      <c r="K21" s="666" t="s">
        <v>292</v>
      </c>
      <c r="L21" s="216" t="s">
        <v>13</v>
      </c>
      <c r="M21" s="667"/>
      <c r="N21" s="663" t="s">
        <v>58</v>
      </c>
      <c r="O21" s="1021" t="e">
        <v>#VALUE!</v>
      </c>
      <c r="P21" s="1022" t="e">
        <v>#VALUE!</v>
      </c>
    </row>
    <row r="22" spans="1:16" s="88" customFormat="1" ht="13.5" customHeight="1">
      <c r="A22" s="660"/>
      <c r="B22" s="661" t="s">
        <v>61</v>
      </c>
      <c r="C22" s="662"/>
      <c r="D22" s="663" t="s">
        <v>58</v>
      </c>
      <c r="E22" s="303">
        <v>4874.122715633999</v>
      </c>
      <c r="F22" s="303">
        <v>4725.315552022001</v>
      </c>
      <c r="G22" s="1029"/>
      <c r="H22" s="1030"/>
      <c r="I22" s="1030"/>
      <c r="J22" s="1031"/>
      <c r="K22" s="660"/>
      <c r="L22" s="661" t="s">
        <v>61</v>
      </c>
      <c r="M22" s="662"/>
      <c r="N22" s="1032" t="s">
        <v>58</v>
      </c>
      <c r="O22" s="1033">
        <v>0</v>
      </c>
      <c r="P22" s="302">
        <v>0</v>
      </c>
    </row>
    <row r="23" spans="1:16" s="88" customFormat="1" ht="13.5" customHeight="1">
      <c r="A23" s="664"/>
      <c r="B23" s="216" t="s">
        <v>202</v>
      </c>
      <c r="C23" s="665"/>
      <c r="D23" s="663" t="s">
        <v>58</v>
      </c>
      <c r="E23" s="302">
        <v>4811.727515633999</v>
      </c>
      <c r="F23" s="302">
        <v>4660.6507770220005</v>
      </c>
      <c r="G23" s="1029"/>
      <c r="H23" s="1030"/>
      <c r="I23" s="1030"/>
      <c r="J23" s="1031"/>
      <c r="K23" s="664"/>
      <c r="L23" s="216" t="s">
        <v>202</v>
      </c>
      <c r="M23" s="665"/>
      <c r="N23" s="1032" t="s">
        <v>58</v>
      </c>
      <c r="O23" s="1034"/>
      <c r="P23" s="1035"/>
    </row>
    <row r="24" spans="1:16" s="88" customFormat="1" ht="13.5" customHeight="1">
      <c r="A24" s="664"/>
      <c r="B24" s="668" t="s">
        <v>13</v>
      </c>
      <c r="C24" s="667"/>
      <c r="D24" s="663" t="s">
        <v>58</v>
      </c>
      <c r="E24" s="302">
        <v>62.3952</v>
      </c>
      <c r="F24" s="302">
        <v>64.664775</v>
      </c>
      <c r="G24" s="1029"/>
      <c r="H24" s="1030"/>
      <c r="I24" s="1030"/>
      <c r="J24" s="1031"/>
      <c r="K24" s="664"/>
      <c r="L24" s="668" t="s">
        <v>13</v>
      </c>
      <c r="M24" s="667"/>
      <c r="N24" s="1032" t="s">
        <v>58</v>
      </c>
      <c r="O24" s="1036"/>
      <c r="P24" s="1035"/>
    </row>
    <row r="25" spans="1:16" s="88" customFormat="1" ht="13.5" customHeight="1">
      <c r="A25" s="664"/>
      <c r="B25" s="661" t="s">
        <v>14</v>
      </c>
      <c r="C25" s="662"/>
      <c r="D25" s="663" t="s">
        <v>58</v>
      </c>
      <c r="E25" s="302" t="s">
        <v>365</v>
      </c>
      <c r="F25" s="302" t="s">
        <v>365</v>
      </c>
      <c r="G25" s="1029"/>
      <c r="H25" s="1030"/>
      <c r="I25" s="1030"/>
      <c r="J25" s="1031"/>
      <c r="K25" s="664"/>
      <c r="L25" s="661" t="s">
        <v>14</v>
      </c>
      <c r="M25" s="662"/>
      <c r="N25" s="1032" t="s">
        <v>58</v>
      </c>
      <c r="O25" s="1033" t="e">
        <v>#VALUE!</v>
      </c>
      <c r="P25" s="302" t="e">
        <v>#VALUE!</v>
      </c>
    </row>
    <row r="26" spans="1:16" s="88" customFormat="1" ht="13.5" customHeight="1">
      <c r="A26" s="664"/>
      <c r="B26" s="216" t="s">
        <v>202</v>
      </c>
      <c r="C26" s="665"/>
      <c r="D26" s="663" t="s">
        <v>58</v>
      </c>
      <c r="E26" s="302" t="s">
        <v>365</v>
      </c>
      <c r="F26" s="302" t="s">
        <v>365</v>
      </c>
      <c r="G26" s="1029"/>
      <c r="H26" s="1030"/>
      <c r="I26" s="1030"/>
      <c r="J26" s="1031"/>
      <c r="K26" s="664"/>
      <c r="L26" s="216" t="s">
        <v>202</v>
      </c>
      <c r="M26" s="665"/>
      <c r="N26" s="1032" t="s">
        <v>58</v>
      </c>
      <c r="O26" s="1036"/>
      <c r="P26" s="1035"/>
    </row>
    <row r="27" spans="1:16" s="88" customFormat="1" ht="13.5" customHeight="1">
      <c r="A27" s="664"/>
      <c r="B27" s="668" t="s">
        <v>13</v>
      </c>
      <c r="C27" s="667"/>
      <c r="D27" s="663" t="s">
        <v>58</v>
      </c>
      <c r="E27" s="302" t="s">
        <v>365</v>
      </c>
      <c r="F27" s="302" t="s">
        <v>365</v>
      </c>
      <c r="G27" s="1029"/>
      <c r="H27" s="1030"/>
      <c r="I27" s="1030"/>
      <c r="J27" s="1031"/>
      <c r="K27" s="664"/>
      <c r="L27" s="668" t="s">
        <v>13</v>
      </c>
      <c r="M27" s="667"/>
      <c r="N27" s="1032" t="s">
        <v>58</v>
      </c>
      <c r="O27" s="1036"/>
      <c r="P27" s="1035"/>
    </row>
    <row r="28" spans="1:16" s="88" customFormat="1" ht="13.5" customHeight="1">
      <c r="A28" s="664"/>
      <c r="B28" s="661" t="s">
        <v>62</v>
      </c>
      <c r="C28" s="662"/>
      <c r="D28" s="663" t="s">
        <v>58</v>
      </c>
      <c r="E28" s="302">
        <v>6309.918433861031</v>
      </c>
      <c r="F28" s="302">
        <v>5824.897840887329</v>
      </c>
      <c r="G28" s="1029"/>
      <c r="H28" s="1030"/>
      <c r="I28" s="1030"/>
      <c r="J28" s="1031"/>
      <c r="K28" s="664"/>
      <c r="L28" s="661" t="s">
        <v>62</v>
      </c>
      <c r="M28" s="662"/>
      <c r="N28" s="1032" t="s">
        <v>58</v>
      </c>
      <c r="O28" s="1033">
        <v>0</v>
      </c>
      <c r="P28" s="302">
        <v>0</v>
      </c>
    </row>
    <row r="29" spans="1:16" s="88" customFormat="1" ht="13.5" customHeight="1">
      <c r="A29" s="664"/>
      <c r="B29" s="216" t="s">
        <v>202</v>
      </c>
      <c r="C29" s="665"/>
      <c r="D29" s="663" t="s">
        <v>58</v>
      </c>
      <c r="E29" s="302">
        <v>5906.802412719281</v>
      </c>
      <c r="F29" s="302">
        <v>5427.6462640480795</v>
      </c>
      <c r="G29" s="1029"/>
      <c r="H29" s="1030"/>
      <c r="I29" s="1030"/>
      <c r="J29" s="1031"/>
      <c r="K29" s="664"/>
      <c r="L29" s="216" t="s">
        <v>202</v>
      </c>
      <c r="M29" s="665"/>
      <c r="N29" s="1032" t="s">
        <v>58</v>
      </c>
      <c r="O29" s="1036"/>
      <c r="P29" s="1035"/>
    </row>
    <row r="30" spans="1:16" s="88" customFormat="1" ht="13.5" customHeight="1" thickBot="1">
      <c r="A30" s="669"/>
      <c r="B30" s="670" t="s">
        <v>13</v>
      </c>
      <c r="C30" s="671"/>
      <c r="D30" s="672" t="s">
        <v>58</v>
      </c>
      <c r="E30" s="304">
        <v>403.11602114175</v>
      </c>
      <c r="F30" s="304">
        <v>397.25157683924994</v>
      </c>
      <c r="G30" s="1029"/>
      <c r="H30" s="1030"/>
      <c r="I30" s="1030"/>
      <c r="J30" s="1031"/>
      <c r="K30" s="669"/>
      <c r="L30" s="670" t="s">
        <v>13</v>
      </c>
      <c r="M30" s="671"/>
      <c r="N30" s="1037" t="s">
        <v>58</v>
      </c>
      <c r="O30" s="1038"/>
      <c r="P30" s="1039"/>
    </row>
    <row r="31" spans="1:11" s="88" customFormat="1" ht="13.5" customHeight="1" thickBot="1">
      <c r="A31" s="680"/>
      <c r="B31" s="216"/>
      <c r="C31" s="681"/>
      <c r="D31" s="402" t="s">
        <v>158</v>
      </c>
      <c r="E31" s="328">
        <v>0</v>
      </c>
      <c r="F31" s="328">
        <v>0</v>
      </c>
      <c r="G31" s="334"/>
      <c r="H31" s="334"/>
      <c r="I31" s="334"/>
      <c r="J31" s="216"/>
      <c r="K31" s="681"/>
    </row>
    <row r="32" spans="1:11" s="88" customFormat="1" ht="13.5" customHeight="1" thickBot="1">
      <c r="A32" s="680"/>
      <c r="B32" s="216"/>
      <c r="C32" s="681"/>
      <c r="D32" s="402" t="s">
        <v>175</v>
      </c>
      <c r="E32" s="328">
        <v>3</v>
      </c>
      <c r="F32" s="328">
        <v>3</v>
      </c>
      <c r="G32" s="334"/>
      <c r="H32" s="334"/>
      <c r="I32" s="334"/>
      <c r="J32" s="216"/>
      <c r="K32" s="681"/>
    </row>
    <row r="33" spans="1:10" s="88" customFormat="1" ht="19.5" customHeight="1">
      <c r="A33" s="682" t="s">
        <v>21</v>
      </c>
      <c r="B33" s="683"/>
      <c r="C33" s="683"/>
      <c r="D33" s="684"/>
      <c r="E33" s="685"/>
      <c r="F33" s="686"/>
      <c r="G33" s="86"/>
      <c r="H33" s="86"/>
      <c r="I33" s="86"/>
      <c r="J33" s="86"/>
    </row>
    <row r="34" spans="1:6" ht="18.75" customHeight="1">
      <c r="A34" s="628" t="s">
        <v>63</v>
      </c>
      <c r="B34" s="629" t="s">
        <v>64</v>
      </c>
      <c r="C34" s="212"/>
      <c r="D34" s="212"/>
      <c r="E34" s="212"/>
      <c r="F34" s="211"/>
    </row>
    <row r="35" spans="1:6" ht="17.25" customHeight="1">
      <c r="A35" s="217"/>
      <c r="B35" s="630" t="s">
        <v>66</v>
      </c>
      <c r="C35" s="212"/>
      <c r="D35" s="212"/>
      <c r="E35" s="212"/>
      <c r="F35" s="211"/>
    </row>
    <row r="36" spans="1:6" ht="17.25" customHeight="1">
      <c r="A36" s="217"/>
      <c r="B36" s="630" t="s">
        <v>67</v>
      </c>
      <c r="C36" s="212"/>
      <c r="D36" s="212"/>
      <c r="E36" s="212"/>
      <c r="F36" s="211"/>
    </row>
    <row r="37" spans="1:6" ht="17.25" customHeight="1">
      <c r="A37" s="218"/>
      <c r="B37" s="215" t="s">
        <v>68</v>
      </c>
      <c r="C37" s="631"/>
      <c r="D37" s="631"/>
      <c r="E37" s="631"/>
      <c r="F37" s="632"/>
    </row>
    <row r="38" spans="1:6" ht="18" customHeight="1" thickBot="1">
      <c r="A38" s="219" t="s">
        <v>63</v>
      </c>
      <c r="B38" s="220" t="s">
        <v>59</v>
      </c>
      <c r="C38" s="213"/>
      <c r="D38" s="213"/>
      <c r="E38" s="213"/>
      <c r="F38" s="214"/>
    </row>
  </sheetData>
  <sheetProtection selectLockedCells="1"/>
  <mergeCells count="13">
    <mergeCell ref="K18:P18"/>
    <mergeCell ref="K9:M12"/>
    <mergeCell ref="L13:M14"/>
    <mergeCell ref="K15:K17"/>
    <mergeCell ref="L15:M17"/>
    <mergeCell ref="A18:F18"/>
    <mergeCell ref="A15:A17"/>
    <mergeCell ref="D4:F4"/>
    <mergeCell ref="D6:F6"/>
    <mergeCell ref="B9:C10"/>
    <mergeCell ref="B11:C11"/>
    <mergeCell ref="B13:C13"/>
    <mergeCell ref="B15:C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40</v>
      </c>
    </row>
    <row r="2" ht="12">
      <c r="B2" s="98">
        <f>'JQ1 Production'!D13+'JQ2 TTrade'!D11+'JQ2 TTrade'!H11</f>
        <v>12423.434350735184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Nika Marsagishvili</cp:lastModifiedBy>
  <cp:lastPrinted>2013-03-25T14:52:10Z</cp:lastPrinted>
  <dcterms:created xsi:type="dcterms:W3CDTF">1998-09-16T16:39:33Z</dcterms:created>
  <dcterms:modified xsi:type="dcterms:W3CDTF">2017-10-19T13:25:09Z</dcterms:modified>
  <cp:category/>
  <cp:version/>
  <cp:contentType/>
  <cp:contentStatus/>
</cp:coreProperties>
</file>