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465" windowWidth="28800" windowHeight="16440" firstSheet="1" activeTab="1"/>
  </bookViews>
  <sheets>
    <sheet name="Target essence" sheetId="6" r:id="rId1"/>
    <sheet name="Proposed Mapping_incl TH21" sheetId="13" r:id="rId2"/>
    <sheet name="Mapping_clean (+14)_Eurostat" sheetId="5" state="hidden" r:id="rId3"/>
    <sheet name="Mapping_Secr_changes" sheetId="10" state="hidden" r:id="rId4"/>
    <sheet name="Secr_before C&amp;I merge" sheetId="11" state="hidden" r:id="rId5"/>
    <sheet name="Themes descriptions" sheetId="8" state="hidden" r:id="rId6"/>
  </sheets>
  <definedNames>
    <definedName name="_xlnm._FilterDatabase" localSheetId="2" hidden="1">'Mapping_clean (+14)_Eurostat'!$A$5:$Y$174</definedName>
    <definedName name="_xlnm._FilterDatabase" localSheetId="3" hidden="1">Mapping_Secr_changes!$A$3:$AG$172</definedName>
    <definedName name="_xlnm._FilterDatabase" localSheetId="1" hidden="1">'Proposed Mapping_incl TH21'!$A$3:$Z$172</definedName>
    <definedName name="_xlnm._FilterDatabase" localSheetId="4" hidden="1">'Secr_before C&amp;I merge'!$A$3:$AD$172</definedName>
    <definedName name="_xlnm.Criteria" localSheetId="3">Mapping_Secr_changes!$D$3:$H$3</definedName>
    <definedName name="_xlnm.Criteria" localSheetId="1">'Proposed Mapping_incl TH21'!#REF!</definedName>
    <definedName name="_xlnm.Criteria" localSheetId="4">'Secr_before C&amp;I merge'!$D$3:$E$3</definedName>
    <definedName name="_xlnm.Print_Area" localSheetId="2">'Mapping_clean (+14)_Eurostat'!$122:$131</definedName>
    <definedName name="_xlnm.Print_Area" localSheetId="3">Mapping_Secr_changes!$B:$AE</definedName>
    <definedName name="_xlnm.Print_Area" localSheetId="1">'Proposed Mapping_incl TH21'!$A:$Y</definedName>
    <definedName name="_xlnm.Print_Area" localSheetId="4">'Secr_before C&amp;I merge'!$B:$AC</definedName>
    <definedName name="_xlnm.Print_Area" localSheetId="0">'Target essence'!$A:$D</definedName>
    <definedName name="_xlnm.Print_Titles" localSheetId="2">'Mapping_clean (+14)_Eurostat'!$2:$5</definedName>
    <definedName name="_xlnm.Print_Titles" localSheetId="3">Mapping_Secr_changes!$2:$3</definedName>
    <definedName name="_xlnm.Print_Titles" localSheetId="1">'Proposed Mapping_incl TH21'!$2:$3</definedName>
    <definedName name="_xlnm.Print_Titles" localSheetId="4">'Secr_before C&amp;I merge'!$2:$3</definedName>
    <definedName name="_xlnm.Print_Titles" localSheetId="0">'Target essence'!$1:$1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172" i="11" l="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G172" i="10"/>
  <c r="A172" i="10"/>
  <c r="AG171" i="10"/>
  <c r="A171" i="10"/>
  <c r="AG170" i="10"/>
  <c r="A170" i="10"/>
  <c r="AG169" i="10"/>
  <c r="A169" i="10"/>
  <c r="AG168" i="10"/>
  <c r="A168" i="10"/>
  <c r="AG167" i="10"/>
  <c r="A167" i="10"/>
  <c r="AG166" i="10"/>
  <c r="A166" i="10"/>
  <c r="AG165" i="10"/>
  <c r="A165" i="10"/>
  <c r="AG164" i="10"/>
  <c r="A164" i="10"/>
  <c r="AG163" i="10"/>
  <c r="A163" i="10"/>
  <c r="AG162" i="10"/>
  <c r="A162" i="10"/>
  <c r="AG161" i="10"/>
  <c r="A161" i="10"/>
  <c r="AG160" i="10"/>
  <c r="A160" i="10"/>
  <c r="AG159" i="10"/>
  <c r="A159" i="10"/>
  <c r="AG158" i="10"/>
  <c r="A158" i="10"/>
  <c r="AG157" i="10"/>
  <c r="A157" i="10"/>
  <c r="AG156" i="10"/>
  <c r="A156" i="10"/>
  <c r="AG155" i="10"/>
  <c r="A155" i="10"/>
  <c r="AG154" i="10"/>
  <c r="A154" i="10"/>
  <c r="AG153" i="10"/>
  <c r="A153" i="10"/>
  <c r="AG152" i="10"/>
  <c r="A152" i="10"/>
  <c r="AG151" i="10"/>
  <c r="A151" i="10"/>
  <c r="AG150" i="10"/>
  <c r="A150" i="10"/>
  <c r="AG149" i="10"/>
  <c r="A149" i="10"/>
  <c r="AG148" i="10"/>
  <c r="A148" i="10"/>
  <c r="AG147" i="10"/>
  <c r="A147" i="10"/>
  <c r="AG146" i="10"/>
  <c r="A146" i="10"/>
  <c r="AG145" i="10"/>
  <c r="A145" i="10"/>
  <c r="AG144" i="10"/>
  <c r="A144" i="10"/>
  <c r="AG143" i="10"/>
  <c r="A143" i="10"/>
  <c r="AG142" i="10"/>
  <c r="A142" i="10"/>
  <c r="AG141" i="10"/>
  <c r="A141" i="10"/>
  <c r="AG140" i="10"/>
  <c r="A140" i="10"/>
  <c r="AG139" i="10"/>
  <c r="A139" i="10"/>
  <c r="AG138" i="10"/>
  <c r="A138" i="10"/>
  <c r="AG137" i="10"/>
  <c r="A137" i="10"/>
  <c r="AG136" i="10"/>
  <c r="A136" i="10"/>
  <c r="AG135" i="10"/>
  <c r="A135" i="10"/>
  <c r="AG134" i="10"/>
  <c r="A134" i="10"/>
  <c r="AG133" i="10"/>
  <c r="A133" i="10"/>
  <c r="AG132" i="10"/>
  <c r="A132" i="10"/>
  <c r="AG131" i="10"/>
  <c r="A131" i="10"/>
  <c r="AG130" i="10"/>
  <c r="A130" i="10"/>
  <c r="AG129" i="10"/>
  <c r="A129" i="10"/>
  <c r="AG128" i="10"/>
  <c r="A128" i="10"/>
  <c r="AG127" i="10"/>
  <c r="A127" i="10"/>
  <c r="AG126" i="10"/>
  <c r="A126" i="10"/>
  <c r="AG125" i="10"/>
  <c r="A125" i="10"/>
  <c r="AG124" i="10"/>
  <c r="A124" i="10"/>
  <c r="AG123" i="10"/>
  <c r="A123" i="10"/>
  <c r="AG122" i="10"/>
  <c r="A122" i="10"/>
  <c r="AG121" i="10"/>
  <c r="A121" i="10"/>
  <c r="AG120" i="10"/>
  <c r="A120" i="10"/>
  <c r="AG119" i="10"/>
  <c r="A119" i="10"/>
  <c r="AG118" i="10"/>
  <c r="A118" i="10"/>
  <c r="AG117" i="10"/>
  <c r="A117" i="10"/>
  <c r="AG116" i="10"/>
  <c r="A116" i="10"/>
  <c r="AG115" i="10"/>
  <c r="A115" i="10"/>
  <c r="AG114" i="10"/>
  <c r="A114" i="10"/>
  <c r="AG113" i="10"/>
  <c r="A113" i="10"/>
  <c r="AG112" i="10"/>
  <c r="A112" i="10"/>
  <c r="AG111" i="10"/>
  <c r="A111" i="10"/>
  <c r="AG110" i="10"/>
  <c r="A110" i="10"/>
  <c r="AG109" i="10"/>
  <c r="A109" i="10"/>
  <c r="AG108" i="10"/>
  <c r="A108" i="10"/>
  <c r="AG107" i="10"/>
  <c r="A107" i="10"/>
  <c r="AG106" i="10"/>
  <c r="A106" i="10"/>
  <c r="AG105" i="10"/>
  <c r="A105" i="10"/>
  <c r="AG104" i="10"/>
  <c r="A104" i="10"/>
  <c r="AG103" i="10"/>
  <c r="A103" i="10"/>
  <c r="AG102" i="10"/>
  <c r="A102" i="10"/>
  <c r="AG101" i="10"/>
  <c r="A101" i="10"/>
  <c r="AG100" i="10"/>
  <c r="AG99" i="10"/>
  <c r="A99" i="10"/>
  <c r="AG98" i="10"/>
  <c r="A98" i="10"/>
  <c r="AG97" i="10"/>
  <c r="A97" i="10"/>
  <c r="AG96" i="10"/>
  <c r="A96" i="10"/>
  <c r="AG95" i="10"/>
  <c r="A95" i="10"/>
  <c r="AG94" i="10"/>
  <c r="A94" i="10"/>
  <c r="AG93" i="10"/>
  <c r="A93" i="10"/>
  <c r="AG92" i="10"/>
  <c r="A92" i="10"/>
  <c r="AG91" i="10"/>
  <c r="A91" i="10"/>
  <c r="AG90" i="10"/>
  <c r="A90" i="10"/>
  <c r="AG89" i="10"/>
  <c r="A89" i="10"/>
  <c r="AG88" i="10"/>
  <c r="A88" i="10"/>
  <c r="AG87" i="10"/>
  <c r="A87" i="10"/>
  <c r="AG86" i="10"/>
  <c r="A86" i="10"/>
  <c r="AG85" i="10"/>
  <c r="A85" i="10"/>
  <c r="AG84" i="10"/>
  <c r="A84" i="10"/>
  <c r="AG83" i="10"/>
  <c r="A83" i="10"/>
  <c r="AG82" i="10"/>
  <c r="A82" i="10"/>
  <c r="AG81" i="10"/>
  <c r="A81" i="10"/>
  <c r="AG80" i="10"/>
  <c r="A80" i="10"/>
  <c r="AG79" i="10"/>
  <c r="A79" i="10"/>
  <c r="AG78" i="10"/>
  <c r="A78" i="10"/>
  <c r="AG77" i="10"/>
  <c r="A77" i="10"/>
  <c r="AG76" i="10"/>
  <c r="A76" i="10"/>
  <c r="AG75" i="10"/>
  <c r="A75" i="10"/>
  <c r="AG74" i="10"/>
  <c r="A74" i="10"/>
  <c r="AG73" i="10"/>
  <c r="A73" i="10"/>
  <c r="AG72" i="10"/>
  <c r="A72" i="10"/>
  <c r="AG71" i="10"/>
  <c r="A71" i="10"/>
  <c r="AG70" i="10"/>
  <c r="A70" i="10"/>
  <c r="AG69" i="10"/>
  <c r="A69" i="10"/>
  <c r="AG68" i="10"/>
  <c r="A68" i="10"/>
  <c r="AG67" i="10"/>
  <c r="A67" i="10"/>
  <c r="AG66" i="10"/>
  <c r="A66" i="10"/>
  <c r="AG65" i="10"/>
  <c r="A65" i="10"/>
  <c r="AG64" i="10"/>
  <c r="A64" i="10"/>
  <c r="AG63" i="10"/>
  <c r="A63" i="10"/>
  <c r="AG62" i="10"/>
  <c r="A62" i="10"/>
  <c r="AG61" i="10"/>
  <c r="A61" i="10"/>
  <c r="AG60" i="10"/>
  <c r="A60" i="10"/>
  <c r="AG59" i="10"/>
  <c r="A59" i="10"/>
  <c r="AG58" i="10"/>
  <c r="A58" i="10"/>
  <c r="AG57" i="10"/>
  <c r="A57" i="10"/>
  <c r="AG56" i="10"/>
  <c r="A56" i="10"/>
  <c r="AG55" i="10"/>
  <c r="A55" i="10"/>
  <c r="AG54" i="10"/>
  <c r="A54" i="10"/>
  <c r="AG53" i="10"/>
  <c r="A53" i="10"/>
  <c r="AG52" i="10"/>
  <c r="A52" i="10"/>
  <c r="AG51" i="10"/>
  <c r="A51" i="10"/>
  <c r="AG50" i="10"/>
  <c r="A50" i="10"/>
  <c r="AG49" i="10"/>
  <c r="A49" i="10"/>
  <c r="AG48" i="10"/>
  <c r="A48" i="10"/>
  <c r="AG47" i="10"/>
  <c r="A47" i="10"/>
  <c r="AG46" i="10"/>
  <c r="A46" i="10"/>
  <c r="AG45" i="10"/>
  <c r="A45" i="10"/>
  <c r="AG44" i="10"/>
  <c r="A44" i="10"/>
  <c r="AG43" i="10"/>
  <c r="A43" i="10"/>
  <c r="AG42" i="10"/>
  <c r="A42" i="10"/>
  <c r="AG41" i="10"/>
  <c r="A41" i="10"/>
  <c r="AG40" i="10"/>
  <c r="A40" i="10"/>
  <c r="AG39" i="10"/>
  <c r="AG38" i="10"/>
  <c r="AG37" i="10"/>
  <c r="AG36" i="10"/>
  <c r="A36" i="10"/>
  <c r="AG35" i="10"/>
  <c r="A35" i="10"/>
  <c r="AG34" i="10"/>
  <c r="A34" i="10"/>
  <c r="AG33" i="10"/>
  <c r="A33" i="10"/>
  <c r="AG32" i="10"/>
  <c r="A32" i="10"/>
  <c r="AG31" i="10"/>
  <c r="A31" i="10"/>
  <c r="AG30" i="10"/>
  <c r="A30" i="10"/>
  <c r="AG29" i="10"/>
  <c r="A29" i="10"/>
  <c r="AG28" i="10"/>
  <c r="A28" i="10"/>
  <c r="AG27" i="10"/>
  <c r="A27" i="10"/>
  <c r="AG26" i="10"/>
  <c r="A26" i="10"/>
  <c r="AG25" i="10"/>
  <c r="A25" i="10"/>
  <c r="AG24" i="10"/>
  <c r="A24" i="10"/>
  <c r="AG23" i="10"/>
  <c r="A23" i="10"/>
  <c r="AG22" i="10"/>
  <c r="A22" i="10"/>
  <c r="AG21" i="10"/>
  <c r="A21" i="10"/>
  <c r="AG20" i="10"/>
  <c r="A20" i="10"/>
  <c r="AG19" i="10"/>
  <c r="A19" i="10"/>
  <c r="AG18" i="10"/>
  <c r="A18" i="10"/>
  <c r="AG17" i="10"/>
  <c r="A17" i="10"/>
  <c r="AG16" i="10"/>
  <c r="A16" i="10"/>
  <c r="AG15" i="10"/>
  <c r="A15" i="10"/>
  <c r="AG14" i="10"/>
  <c r="A14" i="10"/>
  <c r="AG13" i="10"/>
  <c r="A13" i="10"/>
  <c r="AG12" i="10"/>
  <c r="A12" i="10"/>
  <c r="AG11" i="10"/>
  <c r="A11" i="10"/>
  <c r="AG10" i="10"/>
  <c r="A10" i="10"/>
  <c r="AG9" i="10"/>
  <c r="A9" i="10"/>
  <c r="AG8" i="10"/>
  <c r="A8" i="10"/>
  <c r="AG7" i="10"/>
  <c r="A7" i="10"/>
  <c r="AG6" i="10"/>
  <c r="A6" i="10"/>
  <c r="AG5" i="10"/>
  <c r="A5" i="10"/>
  <c r="AG4" i="10"/>
  <c r="A4" i="10"/>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C1" i="6"/>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alcChain>
</file>

<file path=xl/sharedStrings.xml><?xml version="1.0" encoding="utf-8"?>
<sst xmlns="http://schemas.openxmlformats.org/spreadsheetml/2006/main" count="4272" uniqueCount="654">
  <si>
    <t>x</t>
  </si>
  <si>
    <t>17.19        By 2030, build on existing initiatives to develop measurements of progress on sustainable development that complement gross domestic product, and support statistical capacity-building in developing countries.</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</si>
  <si>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</si>
  <si>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17.17        Encourage and promote effective public, public-private and civil society partnerships, building on the experience and resourcing strategies of partnerships.</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</si>
  <si>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</si>
  <si>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t>
  </si>
  <si>
    <t>17.15        Respect each country's policy space and leadership to establish and implement policies for poverty eradication and sustainable development.</t>
  </si>
  <si>
    <t>17.14        Enhance policy coherence for sustainable development.</t>
  </si>
  <si>
    <t>17.13        Enhance global macroeconomic stability, including through policy coordination and policy coherence.</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</si>
  <si>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</si>
  <si>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17.11        Significantly increase the exports of developing countries, in particular with a view to doubling the least developed countries' share of global exports by 2020.</t>
  </si>
  <si>
    <t>17.10        Promote a universal, rules-based, open, non-discriminatory and equitable multilateral trading system under the World Trade Organization, including through the conclusion of negotiations under its Doha Development Agenda.</t>
  </si>
  <si>
    <t>17.9        Enhance international support for implementing effective and targeted capacity-building in developing countries to support national plans to implement all the sustainable development goals, including through North-South, South-South and triangular cooperation.</t>
  </si>
  <si>
    <t>17.8        Fully operationalize the technology bank and science, technology and innovation capacity-building mechanism for least developed countries by 2017 and enhance the use of enabling technology, in particular information and communications technology.</t>
  </si>
  <si>
    <t>17.7        Promote the development, transfer, dissemination and diffusion of environmentally sound technologies to developing countries on favourable terms, including on concessional and preferential terms, as mutually agreed.</t>
  </si>
  <si>
    <t xml:space="preserve">17.6        Enhance North-South, South-South and triangular regional and international cooperation on and access to science, technology and innovation and enhance knowledge sharing on mutually agreed terms, including through improved coordination among existing mechanisms, in particular at the United Nations level, and through a global technology facilitation mechanism. </t>
  </si>
  <si>
    <t>17.5        Adopt and implement investment promotion regimes for least developed countries.</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</si>
  <si>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</si>
  <si>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17.3        Mobilize additional financial resources for developing countries from multiple sources.</t>
  </si>
  <si>
    <t>17.2        Developed countries to implement fully their official development assistance commitments, including the commitment by many developed countries to achieve the target of 0.7 per cent ODA/GNI to developing countries and 0.15 to 0.20 per cent of ODA/GNI to least developed countries; ODA providers are encouraged to consider setting a target to provide at least 0.20 per cent of ODA/GNI to least developed countries.</t>
  </si>
  <si>
    <t>17.1        Strengthen domestic resource mobilization, including through international support to developing countries, to improve domestic capacity for tax and other revenue collection.</t>
  </si>
  <si>
    <t>16.b        Promote and enforce non-discriminatory laws and policies for sustainable development.</t>
  </si>
  <si>
    <t>16.a        Strengthen relevant national institutions, including through international cooperation, for building capacity at all levels, in particular in developing countries, to prevent violence and combat terrorism and crime.</t>
  </si>
  <si>
    <t>16.10        Ensure public access to information and protect fundamental freedoms, in accordance with national legislation and international agreements.</t>
  </si>
  <si>
    <t>16.9        By 2030, provide legal identity for all, including birth registration.</t>
  </si>
  <si>
    <t>16.8        Broaden and strengthen the participation of developing countries in the institutions of global governance.</t>
  </si>
  <si>
    <t xml:space="preserve">16.7        Ensure responsive, inclusive, participatory and representative decision-making at all levels </t>
  </si>
  <si>
    <t>16.6        Develop effective, accountable and transparent institutions at all levels.</t>
  </si>
  <si>
    <t>16.5        Substantially reduce corruption and bribery in all their forms.</t>
  </si>
  <si>
    <t>16.4        By 2030, significantly reduce illicit financial and arms flows, strengthen the recovery and return of stolen assets and combat all forms of organized crime.</t>
  </si>
  <si>
    <t xml:space="preserve">16.3        Promote the rule of law at the national and international levels and ensure equal access to justice for all </t>
  </si>
  <si>
    <t>16.2        End abuse, exploitations, trafficking and all forms of violence against and torture of children.</t>
  </si>
  <si>
    <t>16.1        Significantly reduce all forms of violence and related death rates everywhere.</t>
  </si>
  <si>
    <t>15.c        Enhance global support for efforts to combat poaching and trafficking of protected species, including by increasing the capacity of local communities to pursue sustainable livelihood opportunities.</t>
  </si>
  <si>
    <t xml:space="preserve">15.b        Mobilize significant resources from all sources and at all levels to finance sustainable forest management and provide adequate incentives to developing countries to advance such management, including for conservation and reforestation </t>
  </si>
  <si>
    <t>15.a        Mobilize and significantly increase financial resources from all sources to conserve and sustainable use biodiversity and ecosystems.</t>
  </si>
  <si>
    <t>15.9         By 2020, integrate ecosystem and biodiversity values into national and local planning, development processes, poverty reduction strategies and accounts.</t>
  </si>
  <si>
    <t>15.8        By 2020, introduce measures to prevent the introduction and significantly reduce the impact of invasive alien species on land and water ecosystems and control or eradicate the priority species.</t>
  </si>
  <si>
    <t>15.7        Take urgent action to end poaching and trafficking of protected species of flora and fauna and address both demand and supply of illegal wildlife products.</t>
  </si>
  <si>
    <t>15.6        Ensure fair and equitable sharing of the benefits arising from the utilization of genetic resources and promote appropriate access to such resources.</t>
  </si>
  <si>
    <t>15.5       Take urgent and significant action to reduce the degradation of natural habitats, halt the loss of biodiversity, and, by 2020, protect and prevent the extinction of threatened species.</t>
  </si>
  <si>
    <t xml:space="preserve">15.4       By 2030, ensure the conservation of mountain ecosystems, including their biodiversity, in order to enhance their capacity to provide benefits that are essential for sustainable development </t>
  </si>
  <si>
    <t>15.3        By 2030, combat desertification, restore degraded land and soil, including land affected by desertification, drought and floods, and strive to achieve a land degradation-neutral world.</t>
  </si>
  <si>
    <t xml:space="preserve">15.2       By 2020, promote the implementation of sustainable management of all types of forests, halt deforestation, restore degraded forests and substantially increase afforestation and reforestation globally. </t>
  </si>
  <si>
    <t>15.1        By 2020, ensure the conservation, restoration and sustainable use of terrestrial and inland freshwater ecosystems and their services, in particular forests, wetlands, mountains and drylands, in line with obligations under international agreements.</t>
  </si>
  <si>
    <t>14.c        Enhance the conservation and sustainable use of oceans and their resources by implementing law as reflected in UNCLOS, which provides the legal framework for the conservation and sustainable use of oceans and their resources, as recalled in paragraph 158 of The Future We Want.</t>
  </si>
  <si>
    <t xml:space="preserve">14.b        Provide access for small-scale artisanal fishers to marine resources and markets </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</si>
  <si>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</si>
  <si>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14.7        By 2030, increase the economic benefits to Small Island developing States and least developed countries from the sustainable use of marine resources, including through sustainable management of fisheries, aquaculture and tourism.</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</si>
  <si>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t>
  </si>
  <si>
    <t>14.5        By 2020, conserve at least 10 per cent of coastal and marine areas, consistent with national and international law and based on the best available scientific information.</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</si>
  <si>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</si>
  <si>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 xml:space="preserve">14.3        Minimize and address the impacts of ocean acidification, including through enhanced scientific cooperation at all levels </t>
  </si>
  <si>
    <t>14.2        By 2020, sustainably manage and protect marine and coastal ecosystems to avoid significant adverse impacts, including by strengthening their resilience, and take action for their restoration in order to achieve healthy and productive oceans.</t>
  </si>
  <si>
    <t>14.1        By 2025, prevent and significantly reduce marine pollution of all kinds, in particular from land-based activities, including marine debris and nutrient pollution.</t>
  </si>
  <si>
    <t>13.b        Promote mechanisms for raising capacity for effective climate change-related planning and management in least developed countries, including focusing on women, youth and local and marginalized communities.</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</si>
  <si>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</si>
  <si>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13.3        Improve education, awareness-raising and human and institutional capacity on climate change mitigation, adaptation, impact reduction and early warning.</t>
  </si>
  <si>
    <t>13.2        Integrate climate change measures into national policies, strategies and planning.</t>
  </si>
  <si>
    <t>13.1        Strengthen resilience and adaptive capacity to climate-related hazards and natural disasters in all countries.</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</si>
  <si>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</si>
  <si>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12.b        Develop and implement tools to monitor sustainable development impacts for sustainable tourism that creates jobs and promotes local culture and products.</t>
  </si>
  <si>
    <t>12.a        Support developing countries to strengthen their scientific and technological capacity to move towards more sustainable patterns of consumption and production.</t>
  </si>
  <si>
    <t>12.8        By 2030, ensure that people everywhere have the relevant information and awareness for sustainable development and lifestyles in harmony with nature.</t>
  </si>
  <si>
    <t>12.7        Promote public procurement practices that are sustainable, in accordance with national policies and priorities.</t>
  </si>
  <si>
    <t>12.6        Encourage companies, especially large and transnational companies, to adopt sustainable practices and to integrate sustainability information into their reporting cycle.</t>
  </si>
  <si>
    <t>12.5       By 2030, substantially reduce waste generation through prevention, reduction, recycling and reuse.</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</si>
  <si>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</si>
  <si>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12.3        By 2030, halve per capita global food waste at the retail and consumer levels and reduce food losses along production and supply chains, including post-harvest losses.</t>
  </si>
  <si>
    <t>12.2        By 2030, achieve the sustainable management and efficient use of natural resources.</t>
  </si>
  <si>
    <t>12.1        Implement the 10-year framework of programmes on sustainable consumption and production, all countries taking action, with developed countries taking the lead, taking into account the development and capabilities of developing countries.</t>
  </si>
  <si>
    <t>11.c        Support least developed countries, including through financial and technical assistance, in building sustainable and resilient buildings utilizing local materials.</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</si>
  <si>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</si>
  <si>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 xml:space="preserve">11.a         Support positive economic, social and environmental links between urban, peri-urban and rural areas by strengthening national and regional development planning </t>
  </si>
  <si>
    <t>11.7         By 2030, provide universal access to safe, inclusive and accessible, green and public spaces, in particular for women and children, older persons and persons with disabilities.</t>
  </si>
  <si>
    <t>11.7</t>
  </si>
  <si>
    <t>11.6          By 2030, reduce the adverse per capita environmental impact of cities, including by paying special attention to air quality and municipal and other waste management.</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</si>
  <si>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</si>
  <si>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11.4        Strengthen efforts to protect and safeguard the world's cultural and natural heritage.</t>
  </si>
  <si>
    <t>11.3        By 2030, enhance inclusive and sustainable urbanization and capacity for participatory, integrated and sustainable human settlement planning and management in all countries.</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</si>
  <si>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</si>
  <si>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11.1        By 2030, ensure access for all to adequate, safe and affordable housing and basic services and upgrade slums.</t>
  </si>
  <si>
    <t>10.c        By 2030, reduce to less than 3 per cent the transaction costs of migrant remittances and eliminate remittance corridors with costs higher than 5 per cent.</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</si>
  <si>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</si>
  <si>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10.a        Implement the principle of special and differential treatment for developing countries, in particular least developed countries, in accordance with World Trade Organization agreements.</t>
  </si>
  <si>
    <t>10.7        Facilitate orderly, safe, regular and responsible migration and mobility of people, including through the implementation of planned and well-managed migration policies.</t>
  </si>
  <si>
    <t>10.6        Ensure enhanced representation and voice for developing countries in decision-making in global international economic and financial institutions in order to deliver more effective, credible, accountable and legitimate institutions.</t>
  </si>
  <si>
    <t xml:space="preserve">10.5        Improve the regulation and monitoring of global financial markets and institutions and strengthen the implementation of such regulations </t>
  </si>
  <si>
    <t>10.4        Adopt policies, especially fiscal, wage and social protection policies, and progressively achieve greater equality.</t>
  </si>
  <si>
    <t>10.3       Ensure equal opportunity and reduce inequalities of outcome, including by eliminating discriminatory laws, policies and practices and promoting appropriate legislation, policies and action in this regard.</t>
  </si>
  <si>
    <t>10.2        By 2030, empower and promote the social, economic and political inclusion of all, irrespective of age, sex, disability, race, ethnicity, origin, religion or economic or other status.</t>
  </si>
  <si>
    <t>10.1        By 2030, progressively achieve and sustain income growth of the bottom 40 per cent of the population at a rate higher than the national average.</t>
  </si>
  <si>
    <t>9.c        Significantly increase access to information and communications technology and strive to provide universal and affordable access to the Internet in least developed countries by 2020.</t>
  </si>
  <si>
    <t>9.b        Support domestic technology development, research and innovation in developing countries, including by ensuring a conducive policy environment for, inter alia, industrial diversification and value addition to commodities.</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</si>
  <si>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</si>
  <si>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</si>
  <si>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</si>
  <si>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9.3        Increase the access of small-scale industrial and other enterprises, in particular in developing countries, to financial services, including affordable credit, and their integration into value chains and markets.</t>
  </si>
  <si>
    <t>9.2       Promote inclusive and sustainable industrialization and, by 2030, significantly raise industry's share of employment and gross domestic product, in line with national circumstances, and double its share in least developed countries.</t>
  </si>
  <si>
    <t>9.1        Develop quality, reliable, sustainable and resilient infrastructure, including regional and transborder infrastructure, to support economic development and human well-being, with a focus on affordable and equitable access for all.</t>
  </si>
  <si>
    <t>8.b         By 2020, develop and operationalize a global strategy for youth employment and implement the Global Jobs Pact of the International Labour Organization.</t>
  </si>
  <si>
    <t>8.a        Increase Aid for Trade support for developing countries, in particular least developed countries, including through the Enhanced Integrated Framework for Trade-Related Technical Assistance to Least Developed Countries.</t>
  </si>
  <si>
    <t>8.10        Strengthen the capacity of domestic financial institutions to encourage and expand access to banking, insurance and financial services for all.</t>
  </si>
  <si>
    <t>8.9        By 2030, devise and implement policies to promote sustainable tourism that creates jobs and promotes local culture and products.</t>
  </si>
  <si>
    <t>8.8        Protect labour rights and promote safe and secure working environments for all workers, including migrant workers, in particular women migrants, and those in precarious employment.</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</si>
  <si>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</si>
  <si>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8.6        By 2020, substantially reduce the proportion of youth not in employment, education or training.</t>
  </si>
  <si>
    <t>8.5       By 2030, achieve full and productive employment and decent work for all women and men, including for young people and persons with disabilities, and equal pay for work of equal value.</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</si>
  <si>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</si>
  <si>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</si>
  <si>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8.2       Achieve higher levels of economic productivity through diversification, technological upgrading and innovation, including through a focus on high-value-added and labour-intensive sectors.</t>
  </si>
  <si>
    <t>8.1        Sustain per capita economic growth in accordance with national circumstances and, in particular, at least 7 per cent gross domestic product growth per annum in the least developed countries.</t>
  </si>
  <si>
    <t>7.b       By 2030, expand infrastructure and upgrade technology for supplying modern and sustainable energy services for all in developing countries, in particular least developed countries and small island developing States.</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</si>
  <si>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</si>
  <si>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7.3        By 2030, double the global rate of improvement in energy efficiency.</t>
  </si>
  <si>
    <t>7.2        By 2030, increase substantially the share of renewable energy in the global energy mix.</t>
  </si>
  <si>
    <t>7.1        By 2030, ensure universal access to affordable, reliable and modern energy services.</t>
  </si>
  <si>
    <t xml:space="preserve">6.b       Support and strengthen the participation of local communities in improving water and sanitation management. </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</si>
  <si>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</si>
  <si>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 xml:space="preserve">6.6       By 2020, protect and restore water-related ecosystems, including mountains, forests, wetlands, rivers, aquifers and lakes. </t>
  </si>
  <si>
    <t>6.5       By 2030, implement integrated water resources management at all levels, including through transboundary cooperation as appropriate.</t>
  </si>
  <si>
    <t xml:space="preserve">6.4      By 2030, substantially increase water-use efficiency across all sectors and ensure sustainable withdrawals and supply of freshwater to address water scarcity and substantially reduce the number of people suffering from water scarcity. </t>
  </si>
  <si>
    <t xml:space="preserve">6.3      By 2030, improve water quality by reducing pollution, eliminating dumping and minimizing release of hazardous chemicals and materials, halving the proportion of untreated wastewater and substantially increasing recycling and safe reuse globally. </t>
  </si>
  <si>
    <t xml:space="preserve">6.2      By 2030, achieve access to adequate and equitable sanitation and hygiene for all and end open defecation, paying special attention to the needs of women and girls and those in vulnerable situations. </t>
  </si>
  <si>
    <t>6.1       By 2030, achieve universal and equitable access to safe and affordable drinking water for all.</t>
  </si>
  <si>
    <t xml:space="preserve">5.c       Adopt and strengthen sound policies and enforceable legislation for the promotion of gender equality and the empowerment of all women and girls at all levels. </t>
  </si>
  <si>
    <t xml:space="preserve">5.b       Enhance the use of enabling technology, in particular information and communications technology, to promote the empowerment of women. </t>
  </si>
  <si>
    <t xml:space="preserve">5.a      Undertake reforms to give women equal rights to economic resources, as well as access to ownership and control over land and other forms of property, financial services, inheritance and natural resources, in accordance with national laws.  </t>
  </si>
  <si>
    <t xml:space="preserve">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 </t>
  </si>
  <si>
    <t xml:space="preserve">5.5      Ensure women's full and effective participation and equal opportunities for leadership at all levels of decision-making in political, economic and public life. </t>
  </si>
  <si>
    <t xml:space="preserve">5.4       Recognize and value unpaid care and domestic work through the provision of public services, infrastructure and social protection policies and the promotion of shared responsibility within the household and the family as nationally appropriate. </t>
  </si>
  <si>
    <t xml:space="preserve">5.3       Eliminate all harmful practices, such as child, early and forced marriage and female genital mutilation. </t>
  </si>
  <si>
    <t xml:space="preserve">5.2       Eliminate all forms of violence against all women and girls in the public and private spheres, including trafficking and sexual and other types of exploitation. </t>
  </si>
  <si>
    <t xml:space="preserve">5.1       End all forms of discrimination against all women and girls everywhere. </t>
  </si>
  <si>
    <t>4.c        By 2030, substantially increase the supply of qualified teachers, including through international cooperation for teacher training in developing countries, especially least developed countries and small island developing States.</t>
  </si>
  <si>
    <t xml:space="preserve">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 </t>
  </si>
  <si>
    <t>4.a      Build and upgrade education facilities that are child, disability and gender sensitive and provide safe, non-violent, inclusive and effective learning environments for all.</t>
  </si>
  <si>
    <t>4.a</t>
  </si>
  <si>
    <t xml:space="preserve">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 </t>
  </si>
  <si>
    <t>4.7</t>
  </si>
  <si>
    <t xml:space="preserve">4.6       By 2030, ensure that all youth and a substantial proportion of adults, both men and women, achieve literacy and numeracy. </t>
  </si>
  <si>
    <t>4.6</t>
  </si>
  <si>
    <t xml:space="preserve">4.5       By 2030, eliminate gender disparities in education and ensure equal access to all levels of education and vocational training for the vulnerable, including persons with disabilities, indigenous peoples and children in vulnerable situations. </t>
  </si>
  <si>
    <t>4.4       By 2030, substantially increase the number of youth and adults who have relevant skills, including technical and vocational skills, for employment, decent jobs and entrepreneurship.</t>
  </si>
  <si>
    <t>4.3       By 2030, ensure equal access for all women and men to affordable and quality technical, vocational and tertiary education, including university.</t>
  </si>
  <si>
    <t xml:space="preserve">4.2       By 2030, ensure that all girls and boys have access to quality early childhood development, care and pre-primary education so that they are ready for primary education. </t>
  </si>
  <si>
    <t xml:space="preserve">4.1       By 2030, ensure that all girls and boys complete free, equitable and quality primary and secondary education leading to relevant and effective learning outcomes. </t>
  </si>
  <si>
    <t xml:space="preserve">3.d       Strengthen the capacity of all countries, in particular developing countries, for early warning, risk reduction and management of national and global health risks. </t>
  </si>
  <si>
    <t xml:space="preserve">3.c       Substantially increase health financing and the recruitment, development, training and retention of the health workforce in developing countries, especially in least developed countries and small island developing States. </t>
  </si>
  <si>
    <t xml:space="preserve">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 </t>
  </si>
  <si>
    <t xml:space="preserve">3.a       Strengthen the implementation of the World Health Organization Framework Convention on Tobacco Control in all countries, as appropriate. </t>
  </si>
  <si>
    <t xml:space="preserve">3.9      By 2030, substantially reduce the number of deaths and illnesses from hazardous chemicals and air, water and soil pollution and contamination. </t>
  </si>
  <si>
    <t xml:space="preserve">3.8      Achieve universal health coverage, including financial risk protection, access to quality essential health-care services and access to safe, effective, quality and affordable essential medicines and vaccines for all. </t>
  </si>
  <si>
    <t xml:space="preserve">3.7       By 2030, ensure universal access to sexual and reproductive health-care services, including for family planning, information and education, and the integration of reproductive health into national strategies and programmes. </t>
  </si>
  <si>
    <t>3.6       By 2020, halve the number of global deaths and injuries from road traffic accidents.</t>
  </si>
  <si>
    <t>3.5       Strengthen the prevention and treatment of substance abuse, including narcotic drug abuse and harmful use of alcohol.</t>
  </si>
  <si>
    <t xml:space="preserve">3.4       By 2030, reduce by one third premature mortality from non-communicable diseases through prevention and treatment and promote mental health and well being. </t>
  </si>
  <si>
    <t xml:space="preserve">3.3       By 2030, end the epidemics of AIDS, tuberculosis, malaria and neglected tropical diseases and combat hepatitis, water-borne diseases and other communicable diseases. </t>
  </si>
  <si>
    <t>3.2      By 2030, end preventable deaths of newborns and children under 5 years of age, with all countries aiming to reduce neonatal mortality to at least as low as 12 per 1,000 live births and under-5 mortality to at least as low as 25 per 1,000 live births.</t>
  </si>
  <si>
    <t xml:space="preserve">3.1       By 2030, reduce the global maternal mortality ratio to less than 70 per 100,000 live births. </t>
  </si>
  <si>
    <t xml:space="preserve">2.c      Adopt measures to ensure the proper functioning of food commodity markets and their derivatives and facilitate timely access to market information, including on food reserves, in order to help limit extreme food price volatility. </t>
  </si>
  <si>
    <t xml:space="preserve">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 </t>
  </si>
  <si>
    <t xml:space="preserve">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 </t>
  </si>
  <si>
    <t xml:space="preserve">2.5      By 2020, maintain the genetic diversity of seeds, cultivated plants and farmed and domesticated animals and their related wild species, including through soundly managed and diversified seed and plant banks at the national, regional and international levels, and ensure access to and fair and equitable sharing of benefits arising from the utilization of genetic resources and associated traditional knowledge, as internationally agreed. </t>
  </si>
  <si>
    <t xml:space="preserve">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 </t>
  </si>
  <si>
    <t xml:space="preserve">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 </t>
  </si>
  <si>
    <t xml:space="preserve">2.2      By 2030, end all forms of malnutrition, including achieving, by 2025, the internationally agreed targets on stunting and wasting in children under 5 years of age, and address the nutritional needs of adolescent girls, pregnant and lactating women and older persons. </t>
  </si>
  <si>
    <t xml:space="preserve">2.1       By 2030, end hunger and ensure access by all people, in particular the poor and people in vulnerable situations, including infants, to safe, nutritious and sufficient food all year round. </t>
  </si>
  <si>
    <t xml:space="preserve">1.b      Create sound policy frameworks at the national, regional and international levels, based on pro-poor and gender sensitive development strategies, to support accelerated investment in poverty eradication actions. </t>
  </si>
  <si>
    <t xml:space="preserve">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 </t>
  </si>
  <si>
    <t xml:space="preserve">1.5       By 2030, build the resilience of the poor and those in vulnerable situations and reduce their exposure and vulnerability to climate-related extreme events and other economic, social and environmental shocks and disasters. </t>
  </si>
  <si>
    <t xml:space="preserve">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 </t>
  </si>
  <si>
    <t xml:space="preserve">1.3       Implement nationally appropriate social protection systems and measures for all, including floors, and by 2030 achieve substantial coverage of the poor and the vulnerable. </t>
  </si>
  <si>
    <t xml:space="preserve">1.2      By 2030, reduce at least by half the proportion of men, women and children of all ages living in poverty in all its dimensions according to national definitions. </t>
  </si>
  <si>
    <t xml:space="preserve">1.1    By 2030, eradicate extreme poverty for all people everywhere, currently measured as people living on less than $1.25 a day. </t>
  </si>
  <si>
    <t>E</t>
  </si>
  <si>
    <t>L</t>
  </si>
  <si>
    <t>H</t>
  </si>
  <si>
    <t>TH20. Financial capital</t>
  </si>
  <si>
    <t>TH19. Knowledge capital</t>
  </si>
  <si>
    <t>TH18 - Physical capital</t>
  </si>
  <si>
    <t>TH16. Trust</t>
  </si>
  <si>
    <t>TH15. Mineral resources</t>
  </si>
  <si>
    <t>TH14. Energy resources</t>
  </si>
  <si>
    <t>TH13. Climate</t>
  </si>
  <si>
    <t>TH12. Air quality</t>
  </si>
  <si>
    <t>TH11. Water and sanitation</t>
  </si>
  <si>
    <t>TH9. Safety</t>
  </si>
  <si>
    <t xml:space="preserve">TH8. Leisure </t>
  </si>
  <si>
    <t>TH7. Cities and human settlements</t>
  </si>
  <si>
    <t>TH6. Education</t>
  </si>
  <si>
    <t>TH5. Labour</t>
  </si>
  <si>
    <t>TH4. Health</t>
  </si>
  <si>
    <t xml:space="preserve">TH3. Food and nutrition </t>
  </si>
  <si>
    <t>TH2. Consumption and income</t>
  </si>
  <si>
    <t>TH1. Subjective well-being</t>
  </si>
  <si>
    <t>Dimensions</t>
  </si>
  <si>
    <r>
      <t xml:space="preserve">Themes (black X = primary match / </t>
    </r>
    <r>
      <rPr>
        <b/>
        <sz val="16"/>
        <color rgb="FFFF0000"/>
        <rFont val="Calibri"/>
        <family val="2"/>
      </rPr>
      <t>red ∆ = secondary match</t>
    </r>
    <r>
      <rPr>
        <b/>
        <sz val="16"/>
        <rFont val="Calibri"/>
        <family val="2"/>
      </rPr>
      <t>)</t>
    </r>
  </si>
  <si>
    <t>Target and description</t>
  </si>
  <si>
    <t>Target</t>
  </si>
  <si>
    <t>ANNEX 3. MAPPING BETWEEN SDGs TARGETS AND THE CES THEMES [work in progress]</t>
  </si>
  <si>
    <t>TH17. Institutions</t>
  </si>
  <si>
    <t>?</t>
  </si>
  <si>
    <r>
      <t xml:space="preserve">TH10. </t>
    </r>
    <r>
      <rPr>
        <b/>
        <strike/>
        <sz val="16"/>
        <color rgb="FFFF0000"/>
        <rFont val="Arial Narrow"/>
        <family val="2"/>
      </rPr>
      <t xml:space="preserve">Land and </t>
    </r>
    <r>
      <rPr>
        <b/>
        <sz val="16"/>
        <rFont val="Arial Narrow"/>
        <family val="2"/>
      </rPr>
      <t>ecosystems</t>
    </r>
  </si>
  <si>
    <t>Goal</t>
  </si>
  <si>
    <t>Description</t>
  </si>
  <si>
    <t>1.1</t>
  </si>
  <si>
    <t>Eradicate extreme poverty</t>
  </si>
  <si>
    <t>Poverty eradication worldwide</t>
  </si>
  <si>
    <t>1.2</t>
  </si>
  <si>
    <t xml:space="preserve">Half the proportion of people living in poverty in all its dimensions </t>
  </si>
  <si>
    <t>Poverty eradication in all its dimensions</t>
  </si>
  <si>
    <t>1.3</t>
  </si>
  <si>
    <t>Implement social protection systems and measures</t>
  </si>
  <si>
    <t>Implementation of social protection systems and measures</t>
  </si>
  <si>
    <t>1.4</t>
  </si>
  <si>
    <t>Equal rights and access to resources, services, technology and property rights</t>
  </si>
  <si>
    <t>1.5</t>
  </si>
  <si>
    <t>Build the resilience of the poor and the vulnerable</t>
  </si>
  <si>
    <t>Building the resilience of the poor and the vulnerable</t>
  </si>
  <si>
    <t>1.a</t>
  </si>
  <si>
    <t>mobilization of resources to end poverty in all its dimensions</t>
  </si>
  <si>
    <t>Mobilization of resources to combat poverty in developing countries</t>
  </si>
  <si>
    <t>1.b</t>
  </si>
  <si>
    <t>Create policy frameworks to accelerate poverty eradication actions</t>
  </si>
  <si>
    <t>Creation of policy frameworks to accelerate poverty eradication</t>
  </si>
  <si>
    <t>2.1</t>
  </si>
  <si>
    <t>end hunger</t>
  </si>
  <si>
    <t>2.2</t>
  </si>
  <si>
    <t>end all forms of malnutrition</t>
  </si>
  <si>
    <t>2.3</t>
  </si>
  <si>
    <t>double the agricultural productivity and incomes of small-scale food producers</t>
  </si>
  <si>
    <t>double the agricultural productivity and incomes</t>
  </si>
  <si>
    <t>2.4</t>
  </si>
  <si>
    <t>ensure sustainable food production systems 
+
implement resilient agricultural practices</t>
  </si>
  <si>
    <t>Production</t>
  </si>
  <si>
    <t>2.5</t>
  </si>
  <si>
    <t>maintain the genetic diversity of seeds, cultivated plants and farmed and domesticated animals and their related wild species</t>
  </si>
  <si>
    <t>2.a</t>
  </si>
  <si>
    <t xml:space="preserve">Increase investment in rural infrastructure and agricultural research 
+
enhance agricultural productive capacity </t>
  </si>
  <si>
    <t>2.b</t>
  </si>
  <si>
    <t>Correct and prevent trade restrictions and distortions in world agricultural markets</t>
  </si>
  <si>
    <t>2.c</t>
  </si>
  <si>
    <t>limit extreme food price volatility</t>
  </si>
  <si>
    <t>3.1</t>
  </si>
  <si>
    <t xml:space="preserve"> reduce  maternal mortality</t>
  </si>
  <si>
    <t>3.2</t>
  </si>
  <si>
    <t xml:space="preserve">reduce neonatal mortality and under-5 mortality </t>
  </si>
  <si>
    <t xml:space="preserve">reduce neonatal mortality </t>
  </si>
  <si>
    <t>3.3</t>
  </si>
  <si>
    <t>end  epidemics of mortal diseases</t>
  </si>
  <si>
    <t>3.4</t>
  </si>
  <si>
    <t xml:space="preserve">reduce  premature mortality, promote mental health and well being. </t>
  </si>
  <si>
    <t>3.5</t>
  </si>
  <si>
    <t>prevention and treatment of substance abuse (drugs and alcohol)</t>
  </si>
  <si>
    <t>3.6</t>
  </si>
  <si>
    <t>halve deaths and injuries from road traffic accidents.</t>
  </si>
  <si>
    <t>3.7</t>
  </si>
  <si>
    <t>universal access to sexual and reproductive health-care services</t>
  </si>
  <si>
    <t>3.8</t>
  </si>
  <si>
    <t>Achieve universal health coverage</t>
  </si>
  <si>
    <t>3.9</t>
  </si>
  <si>
    <t>reduce deaths and illnesses from pollution (air,water,soil)</t>
  </si>
  <si>
    <t>3.a</t>
  </si>
  <si>
    <t>implementation of WHO Tobacco Control</t>
  </si>
  <si>
    <t>3.b</t>
  </si>
  <si>
    <t>Support R&amp;D of vaccines and medicines for developing countries and provide access to medicines for all</t>
  </si>
  <si>
    <t>3.c</t>
  </si>
  <si>
    <t xml:space="preserve">increase health workforce in developing countries </t>
  </si>
  <si>
    <t>increase health workforce in developing countries …</t>
  </si>
  <si>
    <t>3.d</t>
  </si>
  <si>
    <t xml:space="preserve">strenghten capacity of  early warning, risk reduction and management of  health risks. </t>
  </si>
  <si>
    <t>4.1</t>
  </si>
  <si>
    <t>complete free, equitable and quality primary and secondary education</t>
  </si>
  <si>
    <t>4.2</t>
  </si>
  <si>
    <t xml:space="preserve">access to quality early childhood development, care and pre-primary education </t>
  </si>
  <si>
    <t>4.3</t>
  </si>
  <si>
    <t>affordable and quality technical, vocational and tertiary education</t>
  </si>
  <si>
    <t>4.4</t>
  </si>
  <si>
    <t>increase the number of youth and adults who have relevant skills for employment</t>
  </si>
  <si>
    <t>4.5</t>
  </si>
  <si>
    <t>eliminate gender disparities in education</t>
  </si>
  <si>
    <t>ensure all to achieve literacy and numeracy</t>
  </si>
  <si>
    <t>acquire the knowledge and skills needed to promote sustainable development</t>
  </si>
  <si>
    <t xml:space="preserve">Build and upgrade education facilities </t>
  </si>
  <si>
    <t>4.b</t>
  </si>
  <si>
    <t>substantially expand the number of scholarships available to developing countries for enrolment in higher education</t>
  </si>
  <si>
    <t>substantially expand globally the number of scholarships available to developing countries for enrolment in higher education</t>
  </si>
  <si>
    <t>4.c</t>
  </si>
  <si>
    <t>substantially increase the supply of qualified teachers</t>
  </si>
  <si>
    <t>5.1</t>
  </si>
  <si>
    <t>end all forms of discrimination against women and girls</t>
  </si>
  <si>
    <t>end all forms of discrimination  on women and girls</t>
  </si>
  <si>
    <t>5.2</t>
  </si>
  <si>
    <t>Eliminate all forms of violence in the public and private spheres</t>
  </si>
  <si>
    <t>5.3</t>
  </si>
  <si>
    <t xml:space="preserve">Eliminate all harmful practices for women </t>
  </si>
  <si>
    <t>5.4</t>
  </si>
  <si>
    <t>Recognize value of unpaid care and domestic work</t>
  </si>
  <si>
    <t>5.5</t>
  </si>
  <si>
    <t xml:space="preserve"> Ensure women's participation and equal opportunities for all type of leadership</t>
  </si>
  <si>
    <t>5.6</t>
  </si>
  <si>
    <t>Ensure universal access to sexual and reproductive health and reproductive rights</t>
  </si>
  <si>
    <t>universal access to sexual and reproductive health and reproductive rights</t>
  </si>
  <si>
    <t>5.a</t>
  </si>
  <si>
    <t>reforms for  giving women equal rights and access to resources, services and property rights</t>
  </si>
  <si>
    <t>reforms for  giving women equal rights to economic resources</t>
  </si>
  <si>
    <t>5.b</t>
  </si>
  <si>
    <t xml:space="preserve">enhance information and communications technology  to promote  women empowerment </t>
  </si>
  <si>
    <t>5.c</t>
  </si>
  <si>
    <t xml:space="preserve">     Adopt and strengthen sound policies and legislation for gender equality </t>
  </si>
  <si>
    <t>6.1</t>
  </si>
  <si>
    <t>access to safe and affordable drinking water</t>
  </si>
  <si>
    <t>6.2</t>
  </si>
  <si>
    <t>access to sanitation and hygiene + end open defecation</t>
  </si>
  <si>
    <t>6.3</t>
  </si>
  <si>
    <t>improve water quality</t>
  </si>
  <si>
    <t>6.4</t>
  </si>
  <si>
    <t xml:space="preserve">increase water-use efficiency 
+ 
ensure sustainable withdrawals and supply of freshwater </t>
  </si>
  <si>
    <t>6.5</t>
  </si>
  <si>
    <t xml:space="preserve"> integrated water resources management</t>
  </si>
  <si>
    <t>6.6</t>
  </si>
  <si>
    <t>protect and restore water-related ecosystems</t>
  </si>
  <si>
    <t>6.a</t>
  </si>
  <si>
    <t>support to developing countries in water- and sanitation-related activities and programmes</t>
  </si>
  <si>
    <t>6.b</t>
  </si>
  <si>
    <t>participation of local communities in improving water and sanitation management</t>
  </si>
  <si>
    <t>7.1</t>
  </si>
  <si>
    <t>universal access to energy services</t>
  </si>
  <si>
    <t>7.2</t>
  </si>
  <si>
    <t xml:space="preserve"> increase the share of renewable energy</t>
  </si>
  <si>
    <t>7.3</t>
  </si>
  <si>
    <t>double the rate of improvement in energy efficiency</t>
  </si>
  <si>
    <t>7.a</t>
  </si>
  <si>
    <t xml:space="preserve"> facilitate access to clean energy research and technology
+
promote investment in energy infrastructure and clean energy technology</t>
  </si>
  <si>
    <t>7.b</t>
  </si>
  <si>
    <t>expand infrastructure and upgrade technology for energy services in developing countries</t>
  </si>
  <si>
    <t>8.1</t>
  </si>
  <si>
    <t>Sustain per capita economic growth</t>
  </si>
  <si>
    <t>8.2</t>
  </si>
  <si>
    <t xml:space="preserve"> Higher levels of economic productivity</t>
  </si>
  <si>
    <t>8.3</t>
  </si>
  <si>
    <t xml:space="preserve"> Promote development-oriented policies</t>
  </si>
  <si>
    <t>8.4</t>
  </si>
  <si>
    <t xml:space="preserve"> Improve global resource efficiency</t>
  </si>
  <si>
    <t>8.5</t>
  </si>
  <si>
    <t>Full and productive employment and decent work
+
Equal pay for work of equal value</t>
  </si>
  <si>
    <t>8.6</t>
  </si>
  <si>
    <t>Reduce the proportion of youth not in employment, education or training</t>
  </si>
  <si>
    <t>8.7</t>
  </si>
  <si>
    <t xml:space="preserve"> Eradicate forced labour, modern slavery and human trafficking
+
End child labour in all its forms</t>
  </si>
  <si>
    <t>8.8</t>
  </si>
  <si>
    <t>Protect labour rights
+
 Promote safe and secure working environments</t>
  </si>
  <si>
    <t>8.9</t>
  </si>
  <si>
    <t>Promote sustainable tourism</t>
  </si>
  <si>
    <t>8.10</t>
  </si>
  <si>
    <t>Access to banking, insurance and financial services for all</t>
  </si>
  <si>
    <t>8.a</t>
  </si>
  <si>
    <t xml:space="preserve"> Increase Aid for Trade support for developing countries</t>
  </si>
  <si>
    <t>8.b</t>
  </si>
  <si>
    <t>Develop and operationalise a Global strategy for youth employment</t>
  </si>
  <si>
    <t>9.1</t>
  </si>
  <si>
    <t>Development of infrastructure</t>
  </si>
  <si>
    <t>9.2</t>
  </si>
  <si>
    <t xml:space="preserve">Raise industry's share of employment and GDP
</t>
  </si>
  <si>
    <t>9.3</t>
  </si>
  <si>
    <t>Improvement of the conditions for small-scale enterprises</t>
  </si>
  <si>
    <t>9.4</t>
  </si>
  <si>
    <t>Upgrading industries to make them sustainable</t>
  </si>
  <si>
    <t>9.5</t>
  </si>
  <si>
    <t>Enhancement of research and development</t>
  </si>
  <si>
    <t>9.a</t>
  </si>
  <si>
    <t>Facilitate infrastructure development in developing countries</t>
  </si>
  <si>
    <t>Support infrastructure development in developing countries</t>
  </si>
  <si>
    <t>9.b</t>
  </si>
  <si>
    <t xml:space="preserve"> Support domestic technology development, research and innovation in developing countries</t>
  </si>
  <si>
    <t>Support research and development in developing countries</t>
  </si>
  <si>
    <t>9.c</t>
  </si>
  <si>
    <t>Increase access to information and communications technology</t>
  </si>
  <si>
    <t>10.1</t>
  </si>
  <si>
    <t>income growth of the bottom 40 per cent of the population</t>
  </si>
  <si>
    <t>10.2</t>
  </si>
  <si>
    <t>social, economic and political inclusion of all</t>
  </si>
  <si>
    <t>Empowerment and inclusion of all disadvanataged groups</t>
  </si>
  <si>
    <t>10.3</t>
  </si>
  <si>
    <t xml:space="preserve"> Ensure equal opportunity 
+ 
reduce inequalities of outcome</t>
  </si>
  <si>
    <t>Achieve equal opportunity through policy reforms</t>
  </si>
  <si>
    <t>10.4</t>
  </si>
  <si>
    <t>Implement policies to achieve greater equality</t>
  </si>
  <si>
    <t>Implement policies to achieve equity goals</t>
  </si>
  <si>
    <t>10.5</t>
  </si>
  <si>
    <t>Improve regulation and monitoring of global financial markets and institutions</t>
  </si>
  <si>
    <t>Implement policies to properly regulate financial markets</t>
  </si>
  <si>
    <t>10.6</t>
  </si>
  <si>
    <t>enhanced representation and voice for developing countries in decision-making in global international economic and financial institutions</t>
  </si>
  <si>
    <t>Governance of international institutions</t>
  </si>
  <si>
    <t>10.7</t>
  </si>
  <si>
    <t>Facilitate orderly, safe, regular and responsible migration and mobility of people</t>
  </si>
  <si>
    <t>Mobility of people and migration policies</t>
  </si>
  <si>
    <t>10.a</t>
  </si>
  <si>
    <t>principle of special and differential trade treatment for developing countries</t>
  </si>
  <si>
    <t>Trade treatment of developing countries</t>
  </si>
  <si>
    <t>10.b</t>
  </si>
  <si>
    <t>Encourage official development assistance and financial flows</t>
  </si>
  <si>
    <t>Financing for development</t>
  </si>
  <si>
    <t>10.c</t>
  </si>
  <si>
    <t>reduce transaction costs of migrant remittances</t>
  </si>
  <si>
    <t>11.1</t>
  </si>
  <si>
    <t>access to adequate, safe and affordable housing and basic services</t>
  </si>
  <si>
    <t>11.2</t>
  </si>
  <si>
    <t>access to safe, affordable, accessible and sustainable transport systems</t>
  </si>
  <si>
    <t>11.3</t>
  </si>
  <si>
    <t>11.4</t>
  </si>
  <si>
    <t>11.5</t>
  </si>
  <si>
    <t>reduce the number of deaths/people affected caused by disasters + decrease economic losses caused by disasters</t>
  </si>
  <si>
    <t>11.6</t>
  </si>
  <si>
    <t>11.a</t>
  </si>
  <si>
    <t>positive economic, social and environmental links between urban, peri-urban and rural areas by development planning</t>
  </si>
  <si>
    <t>11.b</t>
  </si>
  <si>
    <t>adopt and implement integrated policies and plans + 
develop and implement holistic disaster risk management</t>
  </si>
  <si>
    <t>11.c</t>
  </si>
  <si>
    <t>12.1</t>
  </si>
  <si>
    <t>12.2</t>
  </si>
  <si>
    <t>Sustainable management and efficient use of natural resources</t>
  </si>
  <si>
    <t>12.3</t>
  </si>
  <si>
    <t xml:space="preserve">halve per capita global food waste
+
reduce food losses </t>
  </si>
  <si>
    <t>12.4</t>
  </si>
  <si>
    <t>environmentally sound management of chemicals and all wastes throughout their life cycle</t>
  </si>
  <si>
    <t>12.5</t>
  </si>
  <si>
    <t>reduce waste generation</t>
  </si>
  <si>
    <t>12.6</t>
  </si>
  <si>
    <t>Encourage companies to adopt sustainable practices and to integrate sustainability information</t>
  </si>
  <si>
    <t>12.7</t>
  </si>
  <si>
    <t>Promote sustainable public procurement practices</t>
  </si>
  <si>
    <t>12.8</t>
  </si>
  <si>
    <t>awareness for sustainable development and lifestyles in harmony with nature</t>
  </si>
  <si>
    <t>12.a</t>
  </si>
  <si>
    <t>12.b</t>
  </si>
  <si>
    <t xml:space="preserve">tools to monitor sustainable development impacts for sustainable tourism </t>
  </si>
  <si>
    <t>12.c</t>
  </si>
  <si>
    <t>13.1</t>
  </si>
  <si>
    <t>Strengthen resilience and adaptive capacity to climate-related hazards and natural disasters</t>
  </si>
  <si>
    <t>Adaptation to natural events</t>
  </si>
  <si>
    <t>13.2</t>
  </si>
  <si>
    <t>Integrate climate change measures</t>
  </si>
  <si>
    <t>Climate policies</t>
  </si>
  <si>
    <t>13.3</t>
  </si>
  <si>
    <t>Improve education, awareness-raising and capacity on climate change mitigation</t>
  </si>
  <si>
    <t>Climate policy and citizen's awerness</t>
  </si>
  <si>
    <t>13.a</t>
  </si>
  <si>
    <t xml:space="preserve"> Implement the commitment to the United Nations Framework Convention on Climate Change</t>
  </si>
  <si>
    <t>Climate financing</t>
  </si>
  <si>
    <t>13.b</t>
  </si>
  <si>
    <t>Capacity-raising for climate change-related planning and management in least developed countries</t>
  </si>
  <si>
    <t>14.1</t>
  </si>
  <si>
    <t>prevent and reduce marine pollution</t>
  </si>
  <si>
    <t>Protection of  ecosystem</t>
  </si>
  <si>
    <t>14.2</t>
  </si>
  <si>
    <t>achieve healthy and productive oceans</t>
  </si>
  <si>
    <t>14.3</t>
  </si>
  <si>
    <t>minimize and address the impacts of ocean acidification</t>
  </si>
  <si>
    <t>14.4</t>
  </si>
  <si>
    <t>end overfishing</t>
  </si>
  <si>
    <t>Protect  threatened species due to non sustainable consumption</t>
  </si>
  <si>
    <t>14.5</t>
  </si>
  <si>
    <t>conserve at least 10 per cent of coastal and marine areas</t>
  </si>
  <si>
    <t>14.6</t>
  </si>
  <si>
    <t>end  fisheries subsidies which contribute to overcapacity and overfishing</t>
  </si>
  <si>
    <t>Tool of economic policy for a sustainable management of ocean resources</t>
  </si>
  <si>
    <t>14.7</t>
  </si>
  <si>
    <t>increase economic benefits to Small Island developing States and least developed countries from the sustainable use of marine resources</t>
  </si>
  <si>
    <t>International coorporation  for increasing income in developing countries</t>
  </si>
  <si>
    <t>14.a</t>
  </si>
  <si>
    <t>Increase scientific knowledge, develop research capacity and transfer marine technology</t>
  </si>
  <si>
    <t>Support knowledge capital</t>
  </si>
  <si>
    <t>14.b</t>
  </si>
  <si>
    <t>access for small-scale artisanal fishers to marine resources and markets</t>
  </si>
  <si>
    <t>Tool of economic policy for more equality</t>
  </si>
  <si>
    <t>14.c</t>
  </si>
  <si>
    <t>implement  law as reflected in United Nations Convention on the Law of the Sea (UNCLOS)</t>
  </si>
  <si>
    <t>Ecosystem management policies</t>
  </si>
  <si>
    <t>15.1</t>
  </si>
  <si>
    <t>Conservation, restoration and sustainable use of terrestrial and inland freshwater ecosystems</t>
  </si>
  <si>
    <t>15.2</t>
  </si>
  <si>
    <t>Sustainable management of all types of forests</t>
  </si>
  <si>
    <t>15.3</t>
  </si>
  <si>
    <t>Achieve a land degradation-neutral world</t>
  </si>
  <si>
    <t>15.4</t>
  </si>
  <si>
    <t>Conservation of mountain ecosystems</t>
  </si>
  <si>
    <t>15.5</t>
  </si>
  <si>
    <t>Halt the loss of biodiversity</t>
  </si>
  <si>
    <t>15.6</t>
  </si>
  <si>
    <t>Fair and euquitable sharing of the benefits arising from the utilization of genetic resources 
+
promote appropriate access to such resources</t>
  </si>
  <si>
    <t>15.7</t>
  </si>
  <si>
    <t>End poaching and trafficking of protected species</t>
  </si>
  <si>
    <t>15.8</t>
  </si>
  <si>
    <t>Invasive alien species on land and water ecosystems</t>
  </si>
  <si>
    <t>15.9</t>
  </si>
  <si>
    <t>Integrate ecosystem and biodiversity values into planning, development processes, poverty reduction strategies and accounts</t>
  </si>
  <si>
    <t>15.a</t>
  </si>
  <si>
    <t>Financial resources for biodiversity and ecosystems</t>
  </si>
  <si>
    <t>15.b</t>
  </si>
  <si>
    <t>Finance sustainable forest management</t>
  </si>
  <si>
    <t>15.c</t>
  </si>
  <si>
    <t>Global support to combat poaching and trafficking of protected species</t>
  </si>
  <si>
    <t>16.1</t>
  </si>
  <si>
    <t>reduce all forms of violence</t>
  </si>
  <si>
    <t>16.2</t>
  </si>
  <si>
    <t>end violence against children</t>
  </si>
  <si>
    <t>16.3</t>
  </si>
  <si>
    <t>Promote the rule of law
+
equal access to justice for all</t>
  </si>
  <si>
    <t>promote the rule of law</t>
  </si>
  <si>
    <t>16.4</t>
  </si>
  <si>
    <t>reduce illicit financial and arms flows</t>
  </si>
  <si>
    <t>reduce illicit financial &amp; arms flows</t>
  </si>
  <si>
    <t>16.5</t>
  </si>
  <si>
    <t>reduce corruption &amp; bribery</t>
  </si>
  <si>
    <t>16.6</t>
  </si>
  <si>
    <t>develop effective, accountable &amp; transparent institutions</t>
  </si>
  <si>
    <t>16.7</t>
  </si>
  <si>
    <t>ensure responsive &amp; inclusive decision making</t>
  </si>
  <si>
    <t>16.8</t>
  </si>
  <si>
    <t>enhance the role of developing countries in global institutions</t>
  </si>
  <si>
    <t>16.9</t>
  </si>
  <si>
    <t>provide legal identitiy for all</t>
  </si>
  <si>
    <t>16.10</t>
  </si>
  <si>
    <t>ensure acces to public  information &amp; protect fundemental freedoms</t>
  </si>
  <si>
    <t>16.a</t>
  </si>
  <si>
    <t>16.b</t>
  </si>
  <si>
    <t>promote non-discriminatory laws &amp; policies</t>
  </si>
  <si>
    <t>17.1</t>
  </si>
  <si>
    <t>strengthen resource mobiliztion to improve domestic capacity for public revenues</t>
  </si>
  <si>
    <t>17.2</t>
  </si>
  <si>
    <t xml:space="preserve"> Developed countries to implement fully their official development assistance commitments</t>
  </si>
  <si>
    <t>ODA providers are encouraged to set  target  at least 0.20 per cent of ODA/GNI to LDCs.</t>
  </si>
  <si>
    <t>17.3</t>
  </si>
  <si>
    <t>mobilize financial resources for DCs.</t>
  </si>
  <si>
    <t>17.4</t>
  </si>
  <si>
    <t>assist DCs for better debt management</t>
  </si>
  <si>
    <t>17.5</t>
  </si>
  <si>
    <t>realize investment promotion for LDCs</t>
  </si>
  <si>
    <t>17.6</t>
  </si>
  <si>
    <t xml:space="preserve">enhance regional and international cooperations involving South on and access to science, technology and innovation </t>
  </si>
  <si>
    <t>17.7</t>
  </si>
  <si>
    <t>promote proliferation of environmentally sound technologies  for DCs on favourable terms</t>
  </si>
  <si>
    <t>17.8</t>
  </si>
  <si>
    <t>fully operationalize the capacity-building mechanism for science, technology and innovation
+
enhance ICT for LDCs</t>
  </si>
  <si>
    <t>fully operationalize the capacity-building mechanism for science, innovation technology capacity building mechanisms in particular ıct for LDCs.</t>
  </si>
  <si>
    <t>17.9</t>
  </si>
  <si>
    <t>enhance international support for capacity-building in DCs for implementing SDGs</t>
  </si>
  <si>
    <t>17.10</t>
  </si>
  <si>
    <t>Reinforce world governance  for trade exchange for better equal income</t>
  </si>
  <si>
    <t>17.11</t>
  </si>
  <si>
    <t>increase the exports of developing countries</t>
  </si>
  <si>
    <t>17.12</t>
  </si>
  <si>
    <t xml:space="preserve"> implementation of duty-free and quota-free market access on a lasting basis for all least developed countries</t>
  </si>
  <si>
    <t>17.13</t>
  </si>
  <si>
    <t xml:space="preserve"> Enhance global macroeconomic stability</t>
  </si>
  <si>
    <t>Economic policy</t>
  </si>
  <si>
    <t>17.14</t>
  </si>
  <si>
    <t>Enhance policy coherence for sustainable development</t>
  </si>
  <si>
    <t>Policy for sustainable development</t>
  </si>
  <si>
    <t>17.15</t>
  </si>
  <si>
    <t>Respect each country's policy space and leadership</t>
  </si>
  <si>
    <t>Respectful Partnership, collaboration   with other country</t>
  </si>
  <si>
    <t>17.16</t>
  </si>
  <si>
    <t>Enhance the global partnership for sustainable development</t>
  </si>
  <si>
    <t>Reinforce Global  Partnership, Collaboration  for SDGs</t>
  </si>
  <si>
    <t>17.17</t>
  </si>
  <si>
    <t>Enhance effective public, public-private and civil society partnerships</t>
  </si>
  <si>
    <t xml:space="preserve"> Local Partnership, collaboration  with the whole society</t>
  </si>
  <si>
    <t>17.18</t>
  </si>
  <si>
    <t>Enhance statistics capacity building to developing country</t>
  </si>
  <si>
    <t>17.19</t>
  </si>
  <si>
    <t>Develop measurement of progress on SDGs</t>
  </si>
  <si>
    <t>Eliminate all forms of violence against women and girls in the public and private spheres</t>
  </si>
  <si>
    <t>Improve oportunities for small-scale enterprises</t>
  </si>
  <si>
    <t>ensure sustainable food production systems</t>
  </si>
  <si>
    <t>Increase income growth at the bottom of distribution relztive to the national mean</t>
  </si>
  <si>
    <t>sustainable public procurement</t>
  </si>
  <si>
    <t>Reduce waste</t>
  </si>
  <si>
    <t>develop tools for sustainable tourism</t>
  </si>
  <si>
    <t>Halve per capita food waste to 2030</t>
  </si>
  <si>
    <t>reduce deaths and illnesses from pollution(air,water,soil)</t>
  </si>
  <si>
    <t>Reduce environmental impact  on cities</t>
  </si>
  <si>
    <t>Access to green public spaces.</t>
  </si>
  <si>
    <t>Management of chemicals and waste</t>
  </si>
  <si>
    <t>access to quality early childhood development, care and pre-primary education</t>
  </si>
  <si>
    <t>eliminate disparities in education</t>
  </si>
  <si>
    <t>build and upgrade education facilities</t>
  </si>
  <si>
    <t>ensure all achieve literacy and numeracy</t>
  </si>
  <si>
    <t>Access to sustainable information</t>
  </si>
  <si>
    <t>By 2030,  basic services and ensure access to housing, eradicate slums</t>
  </si>
  <si>
    <t>Support LDC in building sustainable housing.</t>
  </si>
  <si>
    <t>By 2030, provide access to safe transport.</t>
  </si>
  <si>
    <t>Reduce the number of deaths in natural disasters.</t>
  </si>
  <si>
    <t>Water</t>
  </si>
  <si>
    <t>Sanitation</t>
  </si>
  <si>
    <t>Water and Sanitation</t>
  </si>
  <si>
    <t>Water and Environment</t>
  </si>
  <si>
    <t>Rationalize fossil fuel subsidies</t>
  </si>
  <si>
    <t>Energy</t>
  </si>
  <si>
    <t xml:space="preserve">enhance information and communications technology, to promote  women empowerment </t>
  </si>
  <si>
    <t xml:space="preserve">     Adopt and strengthen sound policies  legislation for of gender equality </t>
  </si>
  <si>
    <t>Inclusive urban planning and management.</t>
  </si>
  <si>
    <t>Protect natural and cultural heritage.</t>
  </si>
  <si>
    <t>Strengthen national and regional planning.</t>
  </si>
  <si>
    <t>Adopt integrated policies in line with Sendal framework for disaster risk reduction.</t>
  </si>
  <si>
    <t>SCP plans</t>
  </si>
  <si>
    <t>Sustainable management and effieicnt use of natural resources</t>
  </si>
  <si>
    <t>Sustainable company reporting</t>
  </si>
  <si>
    <t>Support developing country capacity to scp</t>
  </si>
  <si>
    <t>increase investiment in rural infrastructure, agricultural research to enhance agricultural productive capacity</t>
  </si>
  <si>
    <t>strengthen institutions to build capacity on preventing violence, combat terrorism and crime</t>
  </si>
  <si>
    <t>Essence of target
UNECE-TF input</t>
  </si>
  <si>
    <t>protect and safeguard cultural and natural heritage</t>
  </si>
  <si>
    <t>reduce adverse environmental impact of cities</t>
  </si>
  <si>
    <t>Support LDC in building sustainable and resilient buildings</t>
  </si>
  <si>
    <t xml:space="preserve"> Implement 10-year framework of programmes on sustainable consumption and production</t>
  </si>
  <si>
    <t>Support developing countries capacity to sustainable consumption and production</t>
  </si>
  <si>
    <t>Essence of target
revised (ESTAT)</t>
  </si>
  <si>
    <t>H
&amp;
N</t>
  </si>
  <si>
    <t>Target essence</t>
  </si>
  <si>
    <t>Labour</t>
  </si>
  <si>
    <t>Income</t>
  </si>
  <si>
    <t>Consumption</t>
  </si>
  <si>
    <t>Capital</t>
  </si>
  <si>
    <t>Promote a universal, rules-based, open, non-discriminatory and equitable multilateral trading system</t>
  </si>
  <si>
    <t>Develop and operationalise a global strategy for youth employment</t>
  </si>
  <si>
    <t xml:space="preserve"> Improve global resource efficiency
+
decouple economic growth from environmental degradation</t>
  </si>
  <si>
    <t>Improve global resource efficiency
+
decouple economic growth from environmental degradation</t>
  </si>
  <si>
    <t>Target addresses poverty &amp; SD in a general way; we therefore propose mapping to TH17 Institutions.</t>
  </si>
  <si>
    <t>includes microeconomic components related to an individual or household, such as consumption, income and savings.</t>
  </si>
  <si>
    <t>Current themes</t>
  </si>
  <si>
    <t>TH18 Physical capital</t>
  </si>
  <si>
    <t>includes themes related to the world of work and promotion of decent work, such as employment, un(der)employment, unpaid work, hours worked, status in employment, and retirement.</t>
  </si>
  <si>
    <t>includes tangible assets and information on capital stocks, investment, ICT and infrastructure.</t>
  </si>
  <si>
    <t>includes information on R&amp;D stock, investment, innovation, patents and knowledge networks.</t>
  </si>
  <si>
    <t>includes information on net assets and liabilities, debt, national deficit/surplus and taxes.</t>
  </si>
  <si>
    <t>Themes related to economic production</t>
  </si>
  <si>
    <t>includes microeconomic components related to enterprises, with focus on production patterns.</t>
  </si>
  <si>
    <r>
      <t xml:space="preserve">includes microeconomic components related to an individual or household, </t>
    </r>
    <r>
      <rPr>
        <sz val="11"/>
        <color rgb="FFFF0000"/>
        <rFont val="Calibri"/>
        <family val="2"/>
        <scheme val="minor"/>
      </rPr>
      <t>with focus on consumption patterns.</t>
    </r>
  </si>
  <si>
    <r>
      <t xml:space="preserve">includes microeconomic components related to an individual or household, </t>
    </r>
    <r>
      <rPr>
        <sz val="11"/>
        <color rgb="FFFF0000"/>
        <rFont val="Calibri"/>
        <family val="2"/>
        <scheme val="minor"/>
      </rPr>
      <t>with focus on income and savings.</t>
    </r>
  </si>
  <si>
    <t>TH21. Production</t>
  </si>
  <si>
    <t>TH10. Ecosystems</t>
  </si>
  <si>
    <t>TH16. Trust and social relations</t>
  </si>
  <si>
    <t>TH19. Research &amp; Development</t>
  </si>
  <si>
    <t>Here and now</t>
  </si>
  <si>
    <t>Later</t>
  </si>
  <si>
    <t>Elsewhere</t>
  </si>
  <si>
    <t>TH2. Income</t>
  </si>
  <si>
    <t>TH19. Research, development and innovation</t>
  </si>
  <si>
    <t>Themes (X = primary match / ∆ = secondary match)</t>
  </si>
  <si>
    <t>ANNEX 3. MAPPING BETWEEN SDGs TARGETS AND THE CES THEMES</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</si>
</sst>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0"/>
      <name val="Calibri"/>
      <family val="2"/>
    </font>
    <font>
      <sz val="16"/>
      <name val="Calibri"/>
      <family val="2"/>
    </font>
    <font>
      <sz val="14"/>
      <name val="Calibri"/>
      <family val="2"/>
    </font>
    <font>
      <b/>
      <sz val="24"/>
      <name val="Calibri"/>
      <family val="2"/>
    </font>
    <font>
      <b/>
      <sz val="24"/>
      <color rgb="FFFF0000"/>
      <name val="Calibri"/>
      <family val="2"/>
    </font>
    <font>
      <b/>
      <sz val="24"/>
      <name val="Calibri"/>
      <family val="2"/>
      <scheme val="minor"/>
    </font>
    <font>
      <b/>
      <strike/>
      <sz val="24"/>
      <name val="Calibri"/>
      <family val="2"/>
    </font>
    <font>
      <b/>
      <sz val="16"/>
      <name val="Calibri"/>
      <family val="2"/>
    </font>
    <font>
      <b/>
      <sz val="16"/>
      <name val="Arial Narrow"/>
      <family val="2"/>
    </font>
    <font>
      <b/>
      <sz val="16"/>
      <color rgb="FFFF0000"/>
      <name val="Calibri"/>
      <family val="2"/>
    </font>
    <font>
      <b/>
      <u/>
      <sz val="16"/>
      <name val="Times New Roman"/>
      <family val="1"/>
    </font>
    <font>
      <b/>
      <sz val="16"/>
      <name val="Times New Roman"/>
      <family val="1"/>
    </font>
    <font>
      <b/>
      <strike/>
      <sz val="16"/>
      <color rgb="FFFF0000"/>
      <name val="Arial Narrow"/>
      <family val="2"/>
    </font>
    <font>
      <b/>
      <sz val="11"/>
      <color theme="1"/>
      <name val="Calibri"/>
      <family val="2"/>
    </font>
    <font>
      <sz val="11"/>
      <color theme="1"/>
      <name val="Calibri"/>
      <family val="2"/>
    </font>
    <font>
      <sz val="11"/>
      <color rgb="FFFF0000"/>
      <name val="Calibri"/>
      <family val="2"/>
    </font>
    <font>
      <sz val="11"/>
      <name val="Calibri"/>
      <family val="2"/>
    </font>
    <font>
      <sz val="8"/>
      <color theme="1"/>
      <name val="Calibri"/>
      <family val="2"/>
    </font>
    <font>
      <sz val="11"/>
      <color indexed="8"/>
      <name val="Calibri"/>
      <family val="2"/>
    </font>
    <font>
      <sz val="16"/>
      <color rgb="FFFF0000"/>
      <name val="Calibri"/>
      <family val="2"/>
    </font>
    <font>
      <sz val="16"/>
      <color theme="1"/>
      <name val="Calibri"/>
      <family val="2"/>
    </font>
    <font>
      <b/>
      <sz val="16"/>
      <name val="Calibri"/>
      <family val="2"/>
      <scheme val="minor"/>
    </font>
    <font>
      <i/>
      <sz val="16"/>
      <name val="Calibri"/>
      <family val="2"/>
    </font>
    <font>
      <i/>
      <sz val="11"/>
      <color theme="1"/>
      <name val="Calibri"/>
      <family val="2"/>
      <scheme val="minor"/>
    </font>
    <font>
      <b/>
      <sz val="11"/>
      <color theme="1"/>
      <name val="Calibri"/>
      <family val="2"/>
      <scheme val="minor"/>
    </font>
    <font>
      <sz val="11"/>
      <color rgb="FFFF0000"/>
      <name val="Calibri"/>
      <family val="2"/>
      <scheme val="minor"/>
    </font>
    <font>
      <b/>
      <sz val="12"/>
      <name val="Calibri"/>
      <family val="2"/>
    </font>
  </fonts>
  <fills count="6">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C000"/>
        <bgColor indexed="64"/>
      </patternFill>
    </fill>
  </fills>
  <borders count="76">
    <border>
      <left/>
      <right/>
      <top/>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style="hair">
        <color auto="1"/>
      </left>
      <right style="medium">
        <color auto="1"/>
      </right>
      <top/>
      <bottom style="hair">
        <color auto="1"/>
      </bottom>
      <diagonal/>
    </border>
    <border>
      <left style="hair">
        <color auto="1"/>
      </left>
      <right style="hair">
        <color auto="1"/>
      </right>
      <top/>
      <bottom style="hair">
        <color auto="1"/>
      </bottom>
      <diagonal/>
    </border>
    <border>
      <left style="medium">
        <color auto="1"/>
      </left>
      <right style="hair">
        <color auto="1"/>
      </right>
      <top/>
      <bottom style="hair">
        <color auto="1"/>
      </bottom>
      <diagonal/>
    </border>
    <border>
      <left style="hair">
        <color auto="1"/>
      </left>
      <right/>
      <top/>
      <bottom style="hair">
        <color auto="1"/>
      </bottom>
      <diagonal/>
    </border>
    <border>
      <left style="medium">
        <color auto="1"/>
      </left>
      <right style="medium">
        <color auto="1"/>
      </right>
      <top/>
      <bottom style="hair">
        <color auto="1"/>
      </bottom>
      <diagonal/>
    </border>
    <border>
      <left style="medium">
        <color auto="1"/>
      </left>
      <right/>
      <top/>
      <bottom style="hair">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top style="thin">
        <color auto="1"/>
      </top>
      <bottom style="medium">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bottom style="medium">
        <color auto="1"/>
      </bottom>
      <diagonal/>
    </border>
    <border>
      <left style="thin">
        <color auto="1"/>
      </left>
      <right style="thin">
        <color auto="1"/>
      </right>
      <top/>
      <bottom/>
      <diagonal/>
    </border>
    <border>
      <left style="thin">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hair">
        <color auto="1"/>
      </right>
      <top style="medium">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bottom style="thin">
        <color auto="1"/>
      </bottom>
      <diagonal/>
    </border>
    <border>
      <left style="hair">
        <color auto="1"/>
      </left>
      <right/>
      <top style="medium">
        <color auto="1"/>
      </top>
      <bottom style="hair">
        <color auto="1"/>
      </bottom>
      <diagonal/>
    </border>
    <border>
      <left/>
      <right/>
      <top style="medium">
        <color auto="1"/>
      </top>
      <bottom style="thin">
        <color auto="1"/>
      </bottom>
      <diagonal/>
    </border>
    <border>
      <left style="dashed">
        <color auto="1"/>
      </left>
      <right style="dashed">
        <color auto="1"/>
      </right>
      <top style="dashed">
        <color auto="1"/>
      </top>
      <bottom style="dashed">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right style="medium">
        <color auto="1"/>
      </right>
      <top style="medium">
        <color auto="1"/>
      </top>
      <bottom style="thin">
        <color auto="1"/>
      </bottom>
      <diagonal/>
    </border>
    <border>
      <left/>
      <right style="dashed">
        <color auto="1"/>
      </right>
      <top style="dashed">
        <color auto="1"/>
      </top>
      <bottom style="dashed">
        <color auto="1"/>
      </bottom>
      <diagonal/>
    </border>
  </borders>
  <cellStyleXfs count="1">
    <xf numFmtId="0" fontId="0" fillId="0" borderId="0"/>
  </cellStyleXfs>
  <cellXfs count="200">
    <xf numFmtId="0" fontId="0" fillId="0" borderId="0" xfId="0"/>
    <xf numFmtId="0" fontId="1" fillId="0" borderId="0" xfId="0" applyFont="1"/>
    <xf numFmtId="0" fontId="1" fillId="0" borderId="0" xfId="0" applyNumberFormat="1"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5" xfId="0" applyNumberFormat="1" applyFont="1" applyBorder="1" applyAlignment="1">
      <alignment horizontal="left" vertical="center" wrapText="1"/>
    </xf>
    <xf numFmtId="0" fontId="3" fillId="0" borderId="6" xfId="0"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0" borderId="11" xfId="0" applyNumberFormat="1" applyFont="1" applyBorder="1" applyAlignment="1">
      <alignment horizontal="left" vertical="center" wrapText="1"/>
    </xf>
    <xf numFmtId="0" fontId="3" fillId="0" borderId="12" xfId="0" applyFont="1" applyFill="1" applyBorder="1" applyAlignment="1">
      <alignment horizontal="center" vertical="center"/>
    </xf>
    <xf numFmtId="0" fontId="5" fillId="0" borderId="8" xfId="0" applyFont="1" applyBorder="1" applyAlignment="1">
      <alignment horizontal="center" vertical="center"/>
    </xf>
    <xf numFmtId="0" fontId="6" fillId="0" borderId="9" xfId="0" applyFont="1" applyBorder="1" applyAlignment="1">
      <alignment horizontal="center" vertical="center"/>
    </xf>
    <xf numFmtId="0" fontId="7" fillId="0" borderId="7"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0" borderId="9" xfId="0" applyNumberFormat="1" applyFont="1" applyFill="1" applyBorder="1" applyAlignment="1">
      <alignment horizontal="center" vertical="center"/>
    </xf>
    <xf numFmtId="0" fontId="5" fillId="0" borderId="9" xfId="0" applyFont="1" applyBorder="1" applyAlignment="1">
      <alignment horizontal="center" vertical="center"/>
    </xf>
    <xf numFmtId="0" fontId="4" fillId="0" borderId="13"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15" xfId="0" applyNumberFormat="1" applyFont="1" applyFill="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5" fillId="0" borderId="15" xfId="0" applyFont="1" applyBorder="1" applyAlignment="1">
      <alignment horizontal="center" vertical="center"/>
    </xf>
    <xf numFmtId="0" fontId="2" fillId="0" borderId="17" xfId="0" applyNumberFormat="1" applyFont="1" applyBorder="1" applyAlignment="1">
      <alignment horizontal="left" vertical="center" wrapText="1"/>
    </xf>
    <xf numFmtId="0" fontId="3" fillId="0" borderId="18"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8"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4" fillId="2" borderId="8" xfId="0" applyFont="1" applyFill="1" applyBorder="1" applyAlignment="1">
      <alignment horizontal="center" vertical="center"/>
    </xf>
    <xf numFmtId="0" fontId="5" fillId="2" borderId="8" xfId="0" applyFont="1" applyFill="1" applyBorder="1" applyAlignment="1">
      <alignment horizontal="center" vertical="center"/>
    </xf>
    <xf numFmtId="0" fontId="14" fillId="0" borderId="31" xfId="0" applyFont="1" applyBorder="1" applyAlignment="1">
      <alignment horizontal="center" vertical="top"/>
    </xf>
    <xf numFmtId="0" fontId="14" fillId="0" borderId="31" xfId="0" applyFont="1" applyBorder="1" applyAlignment="1">
      <alignment horizontal="center"/>
    </xf>
    <xf numFmtId="0" fontId="14" fillId="0" borderId="31" xfId="0" applyFont="1" applyBorder="1" applyAlignment="1">
      <alignment horizontal="left" vertical="top"/>
    </xf>
    <xf numFmtId="0" fontId="14" fillId="0" borderId="31" xfId="0" applyFont="1" applyBorder="1" applyAlignment="1">
      <alignment horizontal="center" vertical="top" wrapText="1"/>
    </xf>
    <xf numFmtId="0" fontId="15" fillId="0" borderId="0" xfId="0" applyFont="1"/>
    <xf numFmtId="0" fontId="15" fillId="0" borderId="31" xfId="0" applyFont="1" applyBorder="1" applyAlignment="1">
      <alignment horizontal="center" vertical="top"/>
    </xf>
    <xf numFmtId="49" fontId="15" fillId="0" borderId="31" xfId="0" applyNumberFormat="1" applyFont="1" applyBorder="1" applyAlignment="1">
      <alignment horizontal="center"/>
    </xf>
    <xf numFmtId="0" fontId="15" fillId="0" borderId="31" xfId="0" applyNumberFormat="1" applyFont="1" applyBorder="1" applyAlignment="1">
      <alignment horizontal="left" vertical="top" wrapText="1"/>
    </xf>
    <xf numFmtId="0" fontId="16" fillId="0" borderId="31" xfId="0" applyFont="1" applyBorder="1" applyAlignment="1">
      <alignment horizontal="center" vertical="top" wrapText="1"/>
    </xf>
    <xf numFmtId="0" fontId="15" fillId="0" borderId="31" xfId="0" applyFont="1" applyBorder="1" applyAlignment="1">
      <alignment horizontal="center" vertical="top" wrapText="1"/>
    </xf>
    <xf numFmtId="0" fontId="15" fillId="0" borderId="0" xfId="0" applyFont="1" applyAlignment="1"/>
    <xf numFmtId="0" fontId="16" fillId="0" borderId="47" xfId="0" applyFont="1" applyFill="1" applyBorder="1" applyAlignment="1">
      <alignment horizontal="center" vertical="top" wrapText="1"/>
    </xf>
    <xf numFmtId="0" fontId="17" fillId="0" borderId="31" xfId="0" applyFont="1" applyBorder="1" applyAlignment="1">
      <alignment horizontal="center" vertical="top" wrapText="1"/>
    </xf>
    <xf numFmtId="0" fontId="16" fillId="0" borderId="48" xfId="0" applyFont="1" applyFill="1" applyBorder="1" applyAlignment="1">
      <alignment horizontal="center" vertical="top" wrapText="1"/>
    </xf>
    <xf numFmtId="0" fontId="15" fillId="0" borderId="0" xfId="0" applyFont="1" applyAlignment="1">
      <alignment horizontal="center" vertical="top"/>
    </xf>
    <xf numFmtId="0" fontId="15" fillId="0" borderId="0" xfId="0" applyFont="1" applyAlignment="1">
      <alignment horizontal="left" vertical="top"/>
    </xf>
    <xf numFmtId="0" fontId="18" fillId="0" borderId="0" xfId="0" applyFont="1" applyAlignment="1">
      <alignment vertical="top"/>
    </xf>
    <xf numFmtId="0" fontId="19" fillId="0" borderId="31" xfId="0" applyFont="1" applyBorder="1" applyAlignment="1">
      <alignment horizontal="center" vertical="top" wrapText="1"/>
    </xf>
    <xf numFmtId="0" fontId="15" fillId="0" borderId="0" xfId="0" applyFont="1" applyAlignment="1">
      <alignment vertical="top"/>
    </xf>
    <xf numFmtId="0" fontId="9" fillId="0" borderId="51" xfId="0" applyFont="1" applyBorder="1" applyAlignment="1">
      <alignment textRotation="90"/>
    </xf>
    <xf numFmtId="0" fontId="9" fillId="0" borderId="23" xfId="0" applyFont="1" applyBorder="1" applyAlignment="1">
      <alignment textRotation="90"/>
    </xf>
    <xf numFmtId="0" fontId="9" fillId="0" borderId="52" xfId="0" applyFont="1" applyBorder="1" applyAlignment="1">
      <alignment textRotation="90"/>
    </xf>
    <xf numFmtId="0" fontId="8" fillId="0" borderId="21" xfId="0" applyNumberFormat="1" applyFont="1" applyBorder="1" applyAlignment="1">
      <alignment horizontal="center" wrapText="1"/>
    </xf>
    <xf numFmtId="0" fontId="8" fillId="0" borderId="20" xfId="0" applyNumberFormat="1" applyFont="1" applyBorder="1" applyAlignment="1">
      <alignment horizontal="center" wrapText="1"/>
    </xf>
    <xf numFmtId="0" fontId="8" fillId="0" borderId="19" xfId="0" applyNumberFormat="1" applyFont="1" applyBorder="1" applyAlignment="1">
      <alignment horizontal="center" wrapText="1"/>
    </xf>
    <xf numFmtId="0" fontId="8" fillId="0" borderId="49" xfId="0" applyFont="1" applyBorder="1" applyAlignment="1">
      <alignment vertical="center" wrapText="1"/>
    </xf>
    <xf numFmtId="0" fontId="8" fillId="0" borderId="53" xfId="0" applyFont="1" applyBorder="1" applyAlignment="1">
      <alignment wrapText="1"/>
    </xf>
    <xf numFmtId="0" fontId="21" fillId="0" borderId="0" xfId="0" applyFont="1" applyAlignment="1">
      <alignment vertical="top"/>
    </xf>
    <xf numFmtId="0" fontId="11" fillId="0" borderId="50" xfId="0" applyFont="1" applyBorder="1" applyAlignment="1">
      <alignment horizontal="left" vertical="center"/>
    </xf>
    <xf numFmtId="0" fontId="22" fillId="0" borderId="54" xfId="0" applyFont="1" applyBorder="1" applyAlignment="1">
      <alignment horizontal="center"/>
    </xf>
    <xf numFmtId="0" fontId="2" fillId="0" borderId="9"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4" fillId="0" borderId="55" xfId="0" applyFont="1" applyBorder="1" applyAlignment="1">
      <alignment horizontal="center" vertical="center"/>
    </xf>
    <xf numFmtId="0" fontId="4" fillId="0" borderId="57" xfId="0" applyFont="1" applyBorder="1" applyAlignment="1">
      <alignment horizontal="center" vertical="center"/>
    </xf>
    <xf numFmtId="0" fontId="4" fillId="0" borderId="5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3" borderId="8" xfId="0" applyFont="1" applyFill="1" applyBorder="1" applyAlignment="1">
      <alignment horizontal="center" vertical="center"/>
    </xf>
    <xf numFmtId="0" fontId="2" fillId="0" borderId="55" xfId="0" applyNumberFormat="1" applyFont="1" applyBorder="1" applyAlignment="1">
      <alignment horizontal="left" vertical="top" wrapText="1"/>
    </xf>
    <xf numFmtId="0" fontId="2" fillId="0" borderId="9" xfId="0" applyNumberFormat="1" applyFont="1" applyBorder="1" applyAlignment="1">
      <alignment horizontal="left" vertical="top" wrapText="1"/>
    </xf>
    <xf numFmtId="0" fontId="5" fillId="0" borderId="9"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21" fillId="0" borderId="7" xfId="0" applyFont="1" applyFill="1" applyBorder="1" applyAlignment="1">
      <alignment horizontal="center" vertical="top" wrapText="1"/>
    </xf>
    <xf numFmtId="0" fontId="20" fillId="0" borderId="7" xfId="0" applyFont="1" applyFill="1" applyBorder="1" applyAlignment="1">
      <alignment horizontal="center" vertical="top" wrapText="1"/>
    </xf>
    <xf numFmtId="0" fontId="12" fillId="0" borderId="46" xfId="0" applyFont="1" applyBorder="1" applyAlignment="1">
      <alignment vertical="top"/>
    </xf>
    <xf numFmtId="0" fontId="3" fillId="0" borderId="18" xfId="0" applyFont="1" applyFill="1" applyBorder="1" applyAlignment="1">
      <alignment horizontal="center" vertical="top"/>
    </xf>
    <xf numFmtId="0" fontId="3" fillId="0" borderId="12" xfId="0" applyFont="1" applyFill="1" applyBorder="1" applyAlignment="1">
      <alignment horizontal="center" vertical="top"/>
    </xf>
    <xf numFmtId="0" fontId="3" fillId="0" borderId="6" xfId="0" applyFont="1" applyFill="1" applyBorder="1" applyAlignment="1">
      <alignment horizontal="center" vertical="top"/>
    </xf>
    <xf numFmtId="0" fontId="3" fillId="0" borderId="0" xfId="0" applyFont="1" applyAlignment="1">
      <alignment horizontal="center" vertical="top"/>
    </xf>
    <xf numFmtId="0" fontId="8" fillId="0" borderId="44" xfId="0" applyFont="1" applyBorder="1" applyAlignment="1">
      <alignment vertical="top" textRotation="90" wrapText="1"/>
    </xf>
    <xf numFmtId="0" fontId="8" fillId="0" borderId="25" xfId="0" applyFont="1" applyBorder="1" applyAlignment="1">
      <alignment textRotation="90" wrapText="1"/>
    </xf>
    <xf numFmtId="0" fontId="0" fillId="0" borderId="0" xfId="0" applyAlignment="1">
      <alignment vertical="top"/>
    </xf>
    <xf numFmtId="0" fontId="24" fillId="0" borderId="0" xfId="0" applyFont="1" applyAlignment="1">
      <alignment vertical="top"/>
    </xf>
    <xf numFmtId="0" fontId="24" fillId="0" borderId="31" xfId="0" applyFont="1" applyBorder="1" applyAlignment="1">
      <alignment vertical="top"/>
    </xf>
    <xf numFmtId="0" fontId="24" fillId="0" borderId="31" xfId="0" applyFont="1" applyBorder="1" applyAlignment="1">
      <alignment vertical="top" wrapText="1"/>
    </xf>
    <xf numFmtId="0" fontId="25" fillId="0" borderId="31" xfId="0" applyFont="1" applyBorder="1" applyAlignment="1">
      <alignment vertical="center"/>
    </xf>
    <xf numFmtId="0" fontId="0" fillId="0" borderId="31" xfId="0" applyBorder="1" applyAlignment="1">
      <alignment vertical="center" wrapText="1"/>
    </xf>
    <xf numFmtId="0" fontId="26" fillId="0" borderId="31" xfId="0" applyFont="1" applyBorder="1" applyAlignment="1">
      <alignment vertical="center" wrapText="1"/>
    </xf>
    <xf numFmtId="0" fontId="4" fillId="4" borderId="8" xfId="0" applyFont="1" applyFill="1" applyBorder="1" applyAlignment="1">
      <alignment horizontal="center" vertical="center"/>
    </xf>
    <xf numFmtId="0" fontId="2" fillId="0" borderId="7" xfId="0" applyFont="1" applyFill="1" applyBorder="1" applyAlignment="1">
      <alignment horizontal="center" vertical="top" wrapText="1"/>
    </xf>
    <xf numFmtId="0" fontId="4" fillId="3" borderId="10" xfId="0" applyFont="1" applyFill="1" applyBorder="1" applyAlignment="1">
      <alignment horizontal="center" vertical="center"/>
    </xf>
    <xf numFmtId="0" fontId="2" fillId="0" borderId="0" xfId="0" applyFont="1" applyAlignment="1">
      <alignment horizontal="center" vertical="center"/>
    </xf>
    <xf numFmtId="0" fontId="17" fillId="0" borderId="8" xfId="0" applyFont="1" applyFill="1" applyBorder="1" applyAlignment="1">
      <alignment horizontal="center" vertical="center" textRotation="90" wrapText="1"/>
    </xf>
    <xf numFmtId="0" fontId="4" fillId="5" borderId="8"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8" xfId="0" applyFont="1" applyFill="1" applyBorder="1" applyAlignment="1">
      <alignment horizontal="center" vertical="center"/>
    </xf>
    <xf numFmtId="0" fontId="20" fillId="0" borderId="56" xfId="0" applyFont="1" applyFill="1" applyBorder="1" applyAlignment="1">
      <alignment horizontal="center" vertical="top" wrapText="1"/>
    </xf>
    <xf numFmtId="0" fontId="21" fillId="0" borderId="1" xfId="0" applyFont="1" applyFill="1" applyBorder="1" applyAlignment="1">
      <alignment horizontal="center" vertical="top" wrapText="1"/>
    </xf>
    <xf numFmtId="0" fontId="5" fillId="0" borderId="10" xfId="0" applyFont="1" applyFill="1" applyBorder="1" applyAlignment="1">
      <alignment horizontal="center" vertical="center"/>
    </xf>
    <xf numFmtId="0" fontId="23" fillId="0" borderId="10" xfId="0" applyFont="1" applyBorder="1" applyAlignment="1">
      <alignment vertical="center" wrapText="1"/>
    </xf>
    <xf numFmtId="0" fontId="23" fillId="0" borderId="58" xfId="0" applyFont="1" applyBorder="1" applyAlignment="1">
      <alignment vertical="center" wrapText="1"/>
    </xf>
    <xf numFmtId="0" fontId="23" fillId="0" borderId="59" xfId="0" applyFont="1" applyBorder="1" applyAlignment="1">
      <alignment vertical="center" wrapText="1"/>
    </xf>
    <xf numFmtId="0" fontId="8" fillId="0" borderId="62" xfId="0" applyFont="1" applyBorder="1" applyAlignment="1">
      <alignment horizontal="center"/>
    </xf>
    <xf numFmtId="0" fontId="4" fillId="0" borderId="61" xfId="0" applyFont="1" applyBorder="1" applyAlignment="1">
      <alignment horizontal="center" vertical="center"/>
    </xf>
    <xf numFmtId="0" fontId="5" fillId="0" borderId="10" xfId="0" applyFont="1" applyBorder="1" applyAlignment="1">
      <alignment horizontal="center" vertical="center"/>
    </xf>
    <xf numFmtId="0" fontId="5" fillId="5" borderId="10" xfId="0" applyFont="1" applyFill="1" applyBorder="1" applyAlignment="1">
      <alignment horizontal="center" vertical="center"/>
    </xf>
    <xf numFmtId="0" fontId="5" fillId="0" borderId="63"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3" xfId="0" applyNumberFormat="1" applyFont="1" applyFill="1" applyBorder="1" applyAlignment="1">
      <alignment horizontal="center" vertical="center"/>
    </xf>
    <xf numFmtId="0" fontId="23" fillId="0" borderId="63" xfId="0" applyFont="1" applyFill="1" applyBorder="1" applyAlignment="1">
      <alignment vertical="center" wrapText="1"/>
    </xf>
    <xf numFmtId="0" fontId="17" fillId="0" borderId="63" xfId="0" applyFont="1" applyFill="1" applyBorder="1" applyAlignment="1">
      <alignment horizontal="center" vertical="center" textRotation="90" wrapText="1"/>
    </xf>
    <xf numFmtId="0" fontId="7" fillId="0" borderId="63" xfId="0" applyNumberFormat="1" applyFont="1" applyFill="1" applyBorder="1" applyAlignment="1">
      <alignment horizontal="center" vertical="center"/>
    </xf>
    <xf numFmtId="0" fontId="4" fillId="0" borderId="66" xfId="0" applyNumberFormat="1" applyFont="1" applyFill="1" applyBorder="1" applyAlignment="1">
      <alignment horizontal="center" vertical="center"/>
    </xf>
    <xf numFmtId="0" fontId="4" fillId="0" borderId="67" xfId="0" applyNumberFormat="1" applyFont="1" applyFill="1" applyBorder="1" applyAlignment="1">
      <alignment horizontal="center" vertical="center"/>
    </xf>
    <xf numFmtId="0" fontId="4" fillId="0" borderId="68" xfId="0" applyNumberFormat="1" applyFont="1" applyFill="1" applyBorder="1" applyAlignment="1">
      <alignment horizontal="center" vertical="center"/>
    </xf>
    <xf numFmtId="0" fontId="4" fillId="0" borderId="69" xfId="0" applyNumberFormat="1" applyFont="1" applyFill="1" applyBorder="1" applyAlignment="1">
      <alignment horizontal="center" vertical="center"/>
    </xf>
    <xf numFmtId="0" fontId="4" fillId="0" borderId="70" xfId="0" applyNumberFormat="1" applyFont="1" applyFill="1" applyBorder="1" applyAlignment="1">
      <alignment horizontal="center" vertical="center"/>
    </xf>
    <xf numFmtId="0" fontId="7" fillId="0" borderId="69" xfId="0" applyNumberFormat="1" applyFont="1" applyFill="1" applyBorder="1" applyAlignment="1">
      <alignment horizontal="center" vertical="center"/>
    </xf>
    <xf numFmtId="0" fontId="7" fillId="0" borderId="70" xfId="0" applyNumberFormat="1" applyFont="1" applyFill="1" applyBorder="1" applyAlignment="1">
      <alignment horizontal="center" vertical="center"/>
    </xf>
    <xf numFmtId="0" fontId="4" fillId="0" borderId="71" xfId="0" applyNumberFormat="1" applyFont="1" applyFill="1" applyBorder="1" applyAlignment="1">
      <alignment horizontal="center" vertical="center"/>
    </xf>
    <xf numFmtId="0" fontId="4" fillId="0" borderId="72" xfId="0" applyNumberFormat="1" applyFont="1" applyFill="1" applyBorder="1" applyAlignment="1">
      <alignment horizontal="center" vertical="center"/>
    </xf>
    <xf numFmtId="0" fontId="4" fillId="0" borderId="73" xfId="0" applyNumberFormat="1" applyFont="1" applyFill="1" applyBorder="1" applyAlignment="1">
      <alignment horizontal="center" vertical="center"/>
    </xf>
    <xf numFmtId="0" fontId="5"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70"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6" fillId="0" borderId="69"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73" xfId="0" applyFont="1" applyFill="1" applyBorder="1" applyAlignment="1">
      <alignment horizontal="center" vertical="center"/>
    </xf>
    <xf numFmtId="0" fontId="8" fillId="0" borderId="64" xfId="0" applyNumberFormat="1" applyFont="1" applyBorder="1" applyAlignment="1">
      <alignment horizontal="center" textRotation="90" wrapText="1"/>
    </xf>
    <xf numFmtId="0" fontId="8" fillId="0" borderId="47" xfId="0" applyNumberFormat="1" applyFont="1" applyBorder="1" applyAlignment="1">
      <alignment horizontal="center" textRotation="90" wrapText="1"/>
    </xf>
    <xf numFmtId="0" fontId="8" fillId="0" borderId="65" xfId="0" applyNumberFormat="1" applyFont="1" applyBorder="1" applyAlignment="1">
      <alignment horizontal="center" textRotation="90" wrapText="1"/>
    </xf>
    <xf numFmtId="0" fontId="8" fillId="0" borderId="23" xfId="0" applyFont="1" applyBorder="1" applyAlignment="1">
      <alignment textRotation="90"/>
    </xf>
    <xf numFmtId="0" fontId="8" fillId="0" borderId="29" xfId="0" applyFont="1" applyBorder="1" applyAlignment="1">
      <alignment textRotation="90"/>
    </xf>
    <xf numFmtId="0" fontId="8" fillId="0" borderId="28" xfId="0" applyFont="1" applyBorder="1" applyAlignment="1">
      <alignment textRotation="90"/>
    </xf>
    <xf numFmtId="0" fontId="8" fillId="0" borderId="27" xfId="0" applyFont="1" applyBorder="1" applyAlignment="1">
      <alignment textRotation="90"/>
    </xf>
    <xf numFmtId="0" fontId="8" fillId="0" borderId="0" xfId="0" applyFont="1" applyBorder="1" applyAlignment="1">
      <alignment textRotation="90"/>
    </xf>
    <xf numFmtId="0" fontId="27" fillId="0" borderId="28" xfId="0" applyFont="1" applyBorder="1" applyAlignment="1">
      <alignment textRotation="90"/>
    </xf>
    <xf numFmtId="0" fontId="4" fillId="0" borderId="75" xfId="0" applyFont="1" applyFill="1" applyBorder="1" applyAlignment="1">
      <alignment horizontal="center" vertical="center"/>
    </xf>
    <xf numFmtId="0" fontId="4" fillId="0" borderId="66" xfId="0" applyFont="1" applyFill="1" applyBorder="1" applyAlignment="1">
      <alignment horizontal="center" vertical="center"/>
    </xf>
    <xf numFmtId="0" fontId="14" fillId="0" borderId="31" xfId="0" applyFont="1" applyBorder="1" applyAlignment="1">
      <alignment horizontal="center" vertical="top"/>
    </xf>
    <xf numFmtId="0" fontId="12" fillId="0" borderId="46" xfId="0" applyFont="1" applyBorder="1" applyAlignment="1">
      <alignment horizontal="left" vertical="center"/>
    </xf>
    <xf numFmtId="0" fontId="8" fillId="0" borderId="41" xfId="0" applyNumberFormat="1" applyFont="1" applyBorder="1" applyAlignment="1">
      <alignment horizontal="center" vertical="center" wrapText="1"/>
    </xf>
    <xf numFmtId="0" fontId="8" fillId="0" borderId="40" xfId="0" applyNumberFormat="1" applyFont="1" applyBorder="1" applyAlignment="1">
      <alignment horizontal="center" vertical="center" wrapText="1"/>
    </xf>
    <xf numFmtId="0" fontId="8" fillId="0" borderId="39" xfId="0" applyNumberFormat="1" applyFont="1" applyBorder="1" applyAlignment="1">
      <alignment horizontal="center" vertical="center" wrapText="1"/>
    </xf>
    <xf numFmtId="0" fontId="8" fillId="0" borderId="45" xfId="0" applyFont="1" applyBorder="1" applyAlignment="1">
      <alignment horizontal="center"/>
    </xf>
    <xf numFmtId="0" fontId="8" fillId="0" borderId="62" xfId="0" applyFont="1" applyBorder="1" applyAlignment="1">
      <alignment horizontal="center"/>
    </xf>
    <xf numFmtId="0" fontId="8" fillId="0" borderId="74" xfId="0" applyFont="1" applyBorder="1" applyAlignment="1">
      <alignment horizontal="center"/>
    </xf>
    <xf numFmtId="0" fontId="9" fillId="0" borderId="31" xfId="0" applyFont="1" applyBorder="1" applyAlignment="1">
      <alignment horizontal="center" textRotation="90"/>
    </xf>
    <xf numFmtId="0" fontId="9" fillId="0" borderId="28" xfId="0" applyFont="1" applyBorder="1" applyAlignment="1">
      <alignment horizontal="center" textRotation="90"/>
    </xf>
    <xf numFmtId="0" fontId="9" fillId="0" borderId="23" xfId="0" applyFont="1" applyBorder="1" applyAlignment="1">
      <alignment horizontal="center" textRotation="90"/>
    </xf>
    <xf numFmtId="0" fontId="11" fillId="0" borderId="46" xfId="0" applyFont="1" applyBorder="1" applyAlignment="1">
      <alignment horizontal="left" vertical="center"/>
    </xf>
    <xf numFmtId="0" fontId="8" fillId="0" borderId="45"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3" xfId="0" applyFont="1" applyBorder="1" applyAlignment="1">
      <alignment horizontal="center"/>
    </xf>
    <xf numFmtId="0" fontId="8" fillId="0" borderId="40" xfId="0" applyFont="1" applyBorder="1" applyAlignment="1">
      <alignment horizontal="center"/>
    </xf>
    <xf numFmtId="0" fontId="8" fillId="0" borderId="42" xfId="0" applyFont="1" applyBorder="1" applyAlignment="1">
      <alignment horizontal="center"/>
    </xf>
    <xf numFmtId="0" fontId="8" fillId="0" borderId="36" xfId="0" applyNumberFormat="1" applyFont="1" applyBorder="1" applyAlignment="1">
      <alignment horizontal="center" vertical="center" wrapText="1"/>
    </xf>
    <xf numFmtId="0" fontId="8" fillId="0" borderId="31" xfId="0" applyNumberFormat="1" applyFont="1" applyBorder="1" applyAlignment="1">
      <alignment horizontal="center" vertical="center" wrapText="1"/>
    </xf>
    <xf numFmtId="0" fontId="8" fillId="0" borderId="35" xfId="0" applyNumberFormat="1" applyFont="1" applyBorder="1" applyAlignment="1">
      <alignment horizontal="center" vertical="center" wrapText="1"/>
    </xf>
    <xf numFmtId="0" fontId="9" fillId="0" borderId="37" xfId="0" applyFont="1" applyBorder="1" applyAlignment="1">
      <alignment horizontal="center" textRotation="90"/>
    </xf>
    <xf numFmtId="0" fontId="9" fillId="0" borderId="32" xfId="0" applyFont="1" applyBorder="1" applyAlignment="1">
      <alignment horizontal="center" textRotation="90"/>
    </xf>
    <xf numFmtId="0" fontId="9" fillId="0" borderId="24" xfId="0" applyFont="1" applyBorder="1" applyAlignment="1">
      <alignment horizontal="center" textRotation="90"/>
    </xf>
    <xf numFmtId="0" fontId="8" fillId="0" borderId="27" xfId="0" applyNumberFormat="1" applyFont="1" applyBorder="1" applyAlignment="1">
      <alignment horizontal="center" vertical="center" wrapText="1"/>
    </xf>
    <xf numFmtId="0" fontId="8" fillId="0" borderId="19" xfId="0" applyNumberFormat="1" applyFont="1" applyBorder="1" applyAlignment="1">
      <alignment horizontal="center" vertical="center" wrapText="1"/>
    </xf>
    <xf numFmtId="0" fontId="9" fillId="0" borderId="47" xfId="0" applyFont="1" applyBorder="1" applyAlignment="1">
      <alignment horizontal="center" textRotation="90"/>
    </xf>
    <xf numFmtId="0" fontId="9" fillId="0" borderId="20" xfId="0" applyFont="1" applyBorder="1" applyAlignment="1">
      <alignment horizontal="center" textRotation="90"/>
    </xf>
    <xf numFmtId="0" fontId="9" fillId="0" borderId="30" xfId="0" applyFont="1" applyBorder="1" applyAlignment="1">
      <alignment horizontal="center" textRotation="90"/>
    </xf>
    <xf numFmtId="0" fontId="9" fillId="0" borderId="22" xfId="0" applyFont="1" applyBorder="1" applyAlignment="1">
      <alignment horizontal="center" textRotation="90"/>
    </xf>
    <xf numFmtId="0" fontId="8" fillId="0" borderId="29" xfId="0" applyNumberFormat="1" applyFont="1" applyBorder="1" applyAlignment="1">
      <alignment horizontal="center" vertical="center" wrapText="1"/>
    </xf>
    <xf numFmtId="0" fontId="8" fillId="0" borderId="21" xfId="0" applyNumberFormat="1" applyFont="1" applyBorder="1" applyAlignment="1">
      <alignment horizontal="center" vertical="center" wrapText="1"/>
    </xf>
    <xf numFmtId="0" fontId="8" fillId="0" borderId="28" xfId="0" applyNumberFormat="1" applyFont="1" applyBorder="1" applyAlignment="1">
      <alignment horizontal="center" vertical="center" wrapText="1"/>
    </xf>
    <xf numFmtId="0" fontId="8" fillId="0" borderId="20" xfId="0" applyNumberFormat="1" applyFont="1" applyBorder="1" applyAlignment="1">
      <alignment horizontal="center" vertical="center" wrapText="1"/>
    </xf>
    <xf numFmtId="0" fontId="8" fillId="0" borderId="41" xfId="0" applyFont="1" applyBorder="1" applyAlignment="1">
      <alignment horizontal="center"/>
    </xf>
    <xf numFmtId="0" fontId="8" fillId="0" borderId="39" xfId="0" applyFont="1" applyBorder="1" applyAlignment="1">
      <alignment horizontal="center"/>
    </xf>
    <xf numFmtId="0" fontId="25" fillId="0" borderId="31" xfId="0" applyFont="1" applyBorder="1" applyAlignment="1">
      <alignment horizontal="left" vertical="center" wrapText="1"/>
    </xf>
    <xf numFmtId="0" fontId="0" fillId="0" borderId="28" xfId="0" applyBorder="1" applyAlignment="1">
      <alignment horizontal="left" vertical="center" wrapText="1"/>
    </xf>
    <xf numFmtId="0" fontId="0" fillId="0" borderId="60" xfId="0" applyBorder="1" applyAlignment="1">
      <alignment horizontal="left" vertical="center" wrapText="1"/>
    </xf>
    <xf numFmtId="0" fontId="25" fillId="0" borderId="31"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FFCC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G170"/>
  <sheetViews>
    <sheetView workbookViewId="0">
      <pane xSplit="4" ySplit="1" topLeftCell="E20" activePane="bottomRight" state="frozen"/>
      <selection pane="topRight" activeCell="E1" sqref="E1"/>
      <selection pane="bottomLeft" activeCell="A2" sqref="A2"/>
      <selection pane="bottomRight" activeCell="E13" sqref="E13"/>
    </sheetView>
  </sheetViews>
  <sheetFormatPr defaultColWidth="8.85546875" defaultRowHeight="15" x14ac:dyDescent="0.25"/>
  <cols>
    <col min="1" max="2" width="8.85546875" style="55"/>
    <col min="3" max="3" width="0" style="45" hidden="1" customWidth="1"/>
    <col min="4" max="4" width="79.7109375" style="56" customWidth="1"/>
    <col min="5" max="5" width="26.42578125" style="59" customWidth="1"/>
    <col min="6" max="6" width="26.42578125" style="57" customWidth="1"/>
    <col min="7" max="7" width="19.42578125" style="45" customWidth="1"/>
    <col min="8" max="16384" width="8.85546875" style="45"/>
  </cols>
  <sheetData>
    <row r="1" spans="1:7" ht="30" x14ac:dyDescent="0.2">
      <c r="A1" s="41" t="s">
        <v>204</v>
      </c>
      <c r="B1" s="41" t="s">
        <v>199</v>
      </c>
      <c r="C1" s="42" t="e">
        <f>LEFT(#REF!,3)</f>
        <v>#REF!</v>
      </c>
      <c r="D1" s="43" t="s">
        <v>205</v>
      </c>
      <c r="E1" s="44" t="s">
        <v>614</v>
      </c>
      <c r="F1" s="44" t="s">
        <v>620</v>
      </c>
    </row>
    <row r="2" spans="1:7" ht="30" x14ac:dyDescent="0.25">
      <c r="A2" s="156">
        <v>1</v>
      </c>
      <c r="B2" s="46" t="str">
        <f t="shared" ref="B2:B65" si="0">LEFT(D2,3)</f>
        <v>1.1</v>
      </c>
      <c r="C2" s="47" t="s">
        <v>206</v>
      </c>
      <c r="D2" s="48" t="s">
        <v>174</v>
      </c>
      <c r="E2" s="50" t="s">
        <v>208</v>
      </c>
      <c r="F2" s="49" t="s">
        <v>207</v>
      </c>
    </row>
    <row r="3" spans="1:7" ht="45" x14ac:dyDescent="0.25">
      <c r="A3" s="156"/>
      <c r="B3" s="46" t="str">
        <f t="shared" si="0"/>
        <v>1.2</v>
      </c>
      <c r="C3" s="47" t="s">
        <v>209</v>
      </c>
      <c r="D3" s="48" t="s">
        <v>173</v>
      </c>
      <c r="E3" s="50" t="s">
        <v>211</v>
      </c>
      <c r="F3" s="49" t="s">
        <v>210</v>
      </c>
      <c r="G3" s="51"/>
    </row>
    <row r="4" spans="1:7" ht="45" x14ac:dyDescent="0.25">
      <c r="A4" s="156"/>
      <c r="B4" s="46" t="str">
        <f t="shared" si="0"/>
        <v>1.3</v>
      </c>
      <c r="C4" s="47" t="s">
        <v>212</v>
      </c>
      <c r="D4" s="48" t="s">
        <v>172</v>
      </c>
      <c r="E4" s="50" t="s">
        <v>214</v>
      </c>
      <c r="F4" s="50" t="s">
        <v>213</v>
      </c>
    </row>
    <row r="5" spans="1:7" ht="75" x14ac:dyDescent="0.25">
      <c r="A5" s="156"/>
      <c r="B5" s="46" t="str">
        <f t="shared" si="0"/>
        <v>1.4</v>
      </c>
      <c r="C5" s="47" t="s">
        <v>215</v>
      </c>
      <c r="D5" s="48" t="s">
        <v>171</v>
      </c>
      <c r="E5" s="50" t="s">
        <v>216</v>
      </c>
      <c r="F5" s="50" t="s">
        <v>216</v>
      </c>
      <c r="G5" s="51"/>
    </row>
    <row r="6" spans="1:7" ht="45" x14ac:dyDescent="0.25">
      <c r="A6" s="156"/>
      <c r="B6" s="46" t="str">
        <f t="shared" si="0"/>
        <v>1.5</v>
      </c>
      <c r="C6" s="47" t="s">
        <v>217</v>
      </c>
      <c r="D6" s="48" t="s">
        <v>170</v>
      </c>
      <c r="E6" s="50" t="s">
        <v>219</v>
      </c>
      <c r="F6" s="50" t="s">
        <v>218</v>
      </c>
      <c r="G6" s="51"/>
    </row>
    <row r="7" spans="1:7" ht="60" x14ac:dyDescent="0.25">
      <c r="A7" s="156"/>
      <c r="B7" s="46" t="str">
        <f t="shared" si="0"/>
        <v>1.a</v>
      </c>
      <c r="C7" s="47" t="s">
        <v>220</v>
      </c>
      <c r="D7" s="48" t="s">
        <v>169</v>
      </c>
      <c r="E7" s="50" t="s">
        <v>222</v>
      </c>
      <c r="F7" s="49" t="s">
        <v>221</v>
      </c>
      <c r="G7" s="51"/>
    </row>
    <row r="8" spans="1:7" ht="45" x14ac:dyDescent="0.25">
      <c r="A8" s="156"/>
      <c r="B8" s="46" t="str">
        <f t="shared" si="0"/>
        <v>1.b</v>
      </c>
      <c r="C8" s="47" t="s">
        <v>223</v>
      </c>
      <c r="D8" s="48" t="s">
        <v>168</v>
      </c>
      <c r="E8" s="50" t="s">
        <v>225</v>
      </c>
      <c r="F8" s="50" t="s">
        <v>224</v>
      </c>
      <c r="G8" s="51"/>
    </row>
    <row r="9" spans="1:7" ht="45" x14ac:dyDescent="0.25">
      <c r="A9" s="156">
        <v>2</v>
      </c>
      <c r="B9" s="46" t="str">
        <f t="shared" si="0"/>
        <v>2.1</v>
      </c>
      <c r="C9" s="47" t="s">
        <v>226</v>
      </c>
      <c r="D9" s="48" t="s">
        <v>167</v>
      </c>
      <c r="E9" s="50" t="s">
        <v>227</v>
      </c>
      <c r="F9" s="50" t="s">
        <v>227</v>
      </c>
      <c r="G9" s="51"/>
    </row>
    <row r="10" spans="1:7" ht="60" x14ac:dyDescent="0.25">
      <c r="A10" s="156"/>
      <c r="B10" s="46" t="str">
        <f t="shared" si="0"/>
        <v>2.2</v>
      </c>
      <c r="C10" s="47" t="s">
        <v>228</v>
      </c>
      <c r="D10" s="48" t="s">
        <v>166</v>
      </c>
      <c r="E10" s="50" t="s">
        <v>229</v>
      </c>
      <c r="F10" s="50" t="s">
        <v>229</v>
      </c>
      <c r="G10" s="51"/>
    </row>
    <row r="11" spans="1:7" ht="75" x14ac:dyDescent="0.25">
      <c r="A11" s="156"/>
      <c r="B11" s="46" t="str">
        <f t="shared" si="0"/>
        <v>2.3</v>
      </c>
      <c r="C11" s="47" t="s">
        <v>230</v>
      </c>
      <c r="D11" s="48" t="s">
        <v>165</v>
      </c>
      <c r="E11" s="50" t="s">
        <v>232</v>
      </c>
      <c r="F11" s="49" t="s">
        <v>231</v>
      </c>
      <c r="G11" s="51"/>
    </row>
    <row r="12" spans="1:7" ht="75" x14ac:dyDescent="0.25">
      <c r="A12" s="156"/>
      <c r="B12" s="46" t="str">
        <f t="shared" si="0"/>
        <v>2.4</v>
      </c>
      <c r="C12" s="47" t="s">
        <v>233</v>
      </c>
      <c r="D12" s="48" t="s">
        <v>164</v>
      </c>
      <c r="E12" s="50" t="s">
        <v>577</v>
      </c>
      <c r="F12" s="49" t="s">
        <v>234</v>
      </c>
      <c r="G12" s="51"/>
    </row>
    <row r="13" spans="1:7" ht="90" x14ac:dyDescent="0.25">
      <c r="A13" s="156"/>
      <c r="B13" s="46" t="str">
        <f t="shared" si="0"/>
        <v>2.5</v>
      </c>
      <c r="C13" s="47" t="s">
        <v>236</v>
      </c>
      <c r="D13" s="48" t="s">
        <v>163</v>
      </c>
      <c r="E13" s="50" t="s">
        <v>237</v>
      </c>
      <c r="F13" s="50" t="s">
        <v>237</v>
      </c>
      <c r="G13" s="51"/>
    </row>
    <row r="14" spans="1:7" ht="90" x14ac:dyDescent="0.25">
      <c r="A14" s="156"/>
      <c r="B14" s="46" t="str">
        <f t="shared" si="0"/>
        <v>2.a</v>
      </c>
      <c r="C14" s="47" t="s">
        <v>238</v>
      </c>
      <c r="D14" s="48" t="s">
        <v>162</v>
      </c>
      <c r="E14" s="50" t="s">
        <v>612</v>
      </c>
      <c r="F14" s="50" t="s">
        <v>239</v>
      </c>
      <c r="G14" s="51"/>
    </row>
    <row r="15" spans="1:7" ht="60" x14ac:dyDescent="0.25">
      <c r="A15" s="156"/>
      <c r="B15" s="46" t="str">
        <f t="shared" si="0"/>
        <v>2.b</v>
      </c>
      <c r="C15" s="47" t="s">
        <v>240</v>
      </c>
      <c r="D15" s="48" t="s">
        <v>161</v>
      </c>
      <c r="E15" s="50" t="s">
        <v>241</v>
      </c>
      <c r="F15" s="50" t="s">
        <v>241</v>
      </c>
      <c r="G15" s="51"/>
    </row>
    <row r="16" spans="1:7" ht="45" x14ac:dyDescent="0.25">
      <c r="A16" s="156"/>
      <c r="B16" s="46" t="str">
        <f t="shared" si="0"/>
        <v>2.c</v>
      </c>
      <c r="C16" s="47" t="s">
        <v>242</v>
      </c>
      <c r="D16" s="48" t="s">
        <v>160</v>
      </c>
      <c r="E16" s="50" t="s">
        <v>243</v>
      </c>
      <c r="F16" s="50" t="s">
        <v>243</v>
      </c>
      <c r="G16" s="51"/>
    </row>
    <row r="17" spans="1:7" ht="30" x14ac:dyDescent="0.25">
      <c r="A17" s="156">
        <v>3</v>
      </c>
      <c r="B17" s="46" t="str">
        <f t="shared" si="0"/>
        <v>3.1</v>
      </c>
      <c r="C17" s="47" t="s">
        <v>244</v>
      </c>
      <c r="D17" s="48" t="s">
        <v>159</v>
      </c>
      <c r="E17" s="50" t="s">
        <v>245</v>
      </c>
      <c r="F17" s="50" t="s">
        <v>245</v>
      </c>
    </row>
    <row r="18" spans="1:7" ht="45" x14ac:dyDescent="0.25">
      <c r="A18" s="156"/>
      <c r="B18" s="46" t="str">
        <f t="shared" si="0"/>
        <v>3.2</v>
      </c>
      <c r="C18" s="47" t="s">
        <v>246</v>
      </c>
      <c r="D18" s="48" t="s">
        <v>158</v>
      </c>
      <c r="E18" s="50" t="s">
        <v>248</v>
      </c>
      <c r="F18" s="49" t="s">
        <v>247</v>
      </c>
      <c r="G18" s="51"/>
    </row>
    <row r="19" spans="1:7" ht="45" x14ac:dyDescent="0.25">
      <c r="A19" s="156"/>
      <c r="B19" s="46" t="str">
        <f t="shared" si="0"/>
        <v>3.3</v>
      </c>
      <c r="C19" s="47" t="s">
        <v>249</v>
      </c>
      <c r="D19" s="48" t="s">
        <v>157</v>
      </c>
      <c r="E19" s="50" t="s">
        <v>250</v>
      </c>
      <c r="F19" s="50" t="s">
        <v>250</v>
      </c>
      <c r="G19" s="51"/>
    </row>
    <row r="20" spans="1:7" ht="45" x14ac:dyDescent="0.25">
      <c r="A20" s="156"/>
      <c r="B20" s="46" t="str">
        <f t="shared" si="0"/>
        <v>3.4</v>
      </c>
      <c r="C20" s="47" t="s">
        <v>251</v>
      </c>
      <c r="D20" s="48" t="s">
        <v>156</v>
      </c>
      <c r="E20" s="50" t="s">
        <v>252</v>
      </c>
      <c r="F20" s="50" t="s">
        <v>252</v>
      </c>
      <c r="G20" s="51"/>
    </row>
    <row r="21" spans="1:7" ht="45" x14ac:dyDescent="0.25">
      <c r="A21" s="156"/>
      <c r="B21" s="46" t="str">
        <f t="shared" si="0"/>
        <v>3.5</v>
      </c>
      <c r="C21" s="47" t="s">
        <v>253</v>
      </c>
      <c r="D21" s="48" t="s">
        <v>155</v>
      </c>
      <c r="E21" s="50" t="s">
        <v>254</v>
      </c>
      <c r="F21" s="50" t="s">
        <v>254</v>
      </c>
    </row>
    <row r="22" spans="1:7" ht="30" x14ac:dyDescent="0.25">
      <c r="A22" s="156"/>
      <c r="B22" s="46" t="str">
        <f t="shared" si="0"/>
        <v>3.6</v>
      </c>
      <c r="C22" s="47" t="s">
        <v>255</v>
      </c>
      <c r="D22" s="48" t="s">
        <v>154</v>
      </c>
      <c r="E22" s="50" t="s">
        <v>256</v>
      </c>
      <c r="F22" s="50" t="s">
        <v>256</v>
      </c>
    </row>
    <row r="23" spans="1:7" ht="45" x14ac:dyDescent="0.25">
      <c r="A23" s="156"/>
      <c r="B23" s="46" t="str">
        <f t="shared" si="0"/>
        <v>3.7</v>
      </c>
      <c r="C23" s="47" t="s">
        <v>257</v>
      </c>
      <c r="D23" s="48" t="s">
        <v>153</v>
      </c>
      <c r="E23" s="50" t="s">
        <v>258</v>
      </c>
      <c r="F23" s="50" t="s">
        <v>258</v>
      </c>
      <c r="G23" s="51"/>
    </row>
    <row r="24" spans="1:7" ht="45" x14ac:dyDescent="0.25">
      <c r="A24" s="156"/>
      <c r="B24" s="46" t="str">
        <f t="shared" si="0"/>
        <v>3.8</v>
      </c>
      <c r="C24" s="47" t="s">
        <v>259</v>
      </c>
      <c r="D24" s="48" t="s">
        <v>152</v>
      </c>
      <c r="E24" s="50" t="s">
        <v>260</v>
      </c>
      <c r="F24" s="50" t="s">
        <v>260</v>
      </c>
      <c r="G24" s="51"/>
    </row>
    <row r="25" spans="1:7" ht="45" x14ac:dyDescent="0.25">
      <c r="A25" s="156"/>
      <c r="B25" s="46" t="str">
        <f t="shared" si="0"/>
        <v>3.9</v>
      </c>
      <c r="C25" s="47" t="s">
        <v>261</v>
      </c>
      <c r="D25" s="48" t="s">
        <v>151</v>
      </c>
      <c r="E25" s="50" t="s">
        <v>583</v>
      </c>
      <c r="F25" s="50" t="s">
        <v>262</v>
      </c>
    </row>
    <row r="26" spans="1:7" ht="30" x14ac:dyDescent="0.25">
      <c r="A26" s="156"/>
      <c r="B26" s="46" t="str">
        <f t="shared" si="0"/>
        <v>3.a</v>
      </c>
      <c r="C26" s="47" t="s">
        <v>263</v>
      </c>
      <c r="D26" s="48" t="s">
        <v>150</v>
      </c>
      <c r="E26" s="50" t="s">
        <v>264</v>
      </c>
      <c r="F26" s="50" t="s">
        <v>264</v>
      </c>
    </row>
    <row r="27" spans="1:7" ht="120" x14ac:dyDescent="0.25">
      <c r="A27" s="156"/>
      <c r="B27" s="46" t="str">
        <f t="shared" si="0"/>
        <v>3.b</v>
      </c>
      <c r="C27" s="47" t="s">
        <v>265</v>
      </c>
      <c r="D27" s="48" t="s">
        <v>149</v>
      </c>
      <c r="E27" s="50" t="s">
        <v>266</v>
      </c>
      <c r="F27" s="50" t="s">
        <v>266</v>
      </c>
      <c r="G27" s="51"/>
    </row>
    <row r="28" spans="1:7" ht="45" x14ac:dyDescent="0.25">
      <c r="A28" s="156"/>
      <c r="B28" s="46" t="str">
        <f t="shared" si="0"/>
        <v>3.c</v>
      </c>
      <c r="C28" s="47" t="s">
        <v>267</v>
      </c>
      <c r="D28" s="48" t="s">
        <v>148</v>
      </c>
      <c r="E28" s="50" t="s">
        <v>269</v>
      </c>
      <c r="F28" s="50" t="s">
        <v>268</v>
      </c>
      <c r="G28" s="51"/>
    </row>
    <row r="29" spans="1:7" ht="60" x14ac:dyDescent="0.25">
      <c r="A29" s="156"/>
      <c r="B29" s="46" t="str">
        <f t="shared" si="0"/>
        <v>3.d</v>
      </c>
      <c r="C29" s="47" t="s">
        <v>270</v>
      </c>
      <c r="D29" s="48" t="s">
        <v>147</v>
      </c>
      <c r="E29" s="50" t="s">
        <v>271</v>
      </c>
      <c r="F29" s="50" t="s">
        <v>271</v>
      </c>
      <c r="G29" s="51"/>
    </row>
    <row r="30" spans="1:7" ht="45" x14ac:dyDescent="0.25">
      <c r="A30" s="156">
        <v>4</v>
      </c>
      <c r="B30" s="46" t="str">
        <f t="shared" si="0"/>
        <v>4.1</v>
      </c>
      <c r="C30" s="47" t="s">
        <v>272</v>
      </c>
      <c r="D30" s="48" t="s">
        <v>146</v>
      </c>
      <c r="E30" s="50" t="s">
        <v>273</v>
      </c>
      <c r="F30" s="50" t="s">
        <v>273</v>
      </c>
      <c r="G30" s="51"/>
    </row>
    <row r="31" spans="1:7" ht="60" x14ac:dyDescent="0.25">
      <c r="A31" s="156"/>
      <c r="B31" s="46" t="str">
        <f t="shared" si="0"/>
        <v>4.2</v>
      </c>
      <c r="C31" s="47" t="s">
        <v>274</v>
      </c>
      <c r="D31" s="48" t="s">
        <v>145</v>
      </c>
      <c r="E31" s="50" t="s">
        <v>587</v>
      </c>
      <c r="F31" s="50" t="s">
        <v>275</v>
      </c>
      <c r="G31" s="51"/>
    </row>
    <row r="32" spans="1:7" ht="45" x14ac:dyDescent="0.25">
      <c r="A32" s="156"/>
      <c r="B32" s="46" t="str">
        <f t="shared" si="0"/>
        <v>4.3</v>
      </c>
      <c r="C32" s="47" t="s">
        <v>276</v>
      </c>
      <c r="D32" s="48" t="s">
        <v>144</v>
      </c>
      <c r="E32" s="50" t="s">
        <v>277</v>
      </c>
      <c r="F32" s="50" t="s">
        <v>277</v>
      </c>
      <c r="G32" s="51"/>
    </row>
    <row r="33" spans="1:7" ht="60" x14ac:dyDescent="0.25">
      <c r="A33" s="156"/>
      <c r="B33" s="46" t="str">
        <f t="shared" si="0"/>
        <v>4.4</v>
      </c>
      <c r="C33" s="47" t="s">
        <v>278</v>
      </c>
      <c r="D33" s="48" t="s">
        <v>143</v>
      </c>
      <c r="E33" s="50" t="s">
        <v>279</v>
      </c>
      <c r="F33" s="50" t="s">
        <v>279</v>
      </c>
      <c r="G33" s="51"/>
    </row>
    <row r="34" spans="1:7" ht="45" x14ac:dyDescent="0.25">
      <c r="A34" s="156"/>
      <c r="B34" s="46" t="str">
        <f t="shared" si="0"/>
        <v>4.5</v>
      </c>
      <c r="C34" s="47" t="s">
        <v>280</v>
      </c>
      <c r="D34" s="48" t="s">
        <v>142</v>
      </c>
      <c r="E34" s="50" t="s">
        <v>588</v>
      </c>
      <c r="F34" s="50" t="s">
        <v>281</v>
      </c>
      <c r="G34" s="51"/>
    </row>
    <row r="35" spans="1:7" ht="30" x14ac:dyDescent="0.25">
      <c r="A35" s="156"/>
      <c r="B35" s="46" t="str">
        <f t="shared" si="0"/>
        <v>4.6</v>
      </c>
      <c r="C35" s="47" t="s">
        <v>141</v>
      </c>
      <c r="D35" s="48" t="s">
        <v>140</v>
      </c>
      <c r="E35" s="50" t="s">
        <v>590</v>
      </c>
      <c r="F35" s="50" t="s">
        <v>282</v>
      </c>
      <c r="G35" s="51"/>
    </row>
    <row r="36" spans="1:7" ht="75" x14ac:dyDescent="0.25">
      <c r="A36" s="156"/>
      <c r="B36" s="46" t="str">
        <f t="shared" si="0"/>
        <v>4.7</v>
      </c>
      <c r="C36" s="47" t="s">
        <v>139</v>
      </c>
      <c r="D36" s="48" t="s">
        <v>138</v>
      </c>
      <c r="E36" s="50" t="s">
        <v>283</v>
      </c>
      <c r="F36" s="50" t="s">
        <v>283</v>
      </c>
      <c r="G36" s="51"/>
    </row>
    <row r="37" spans="1:7" ht="45" x14ac:dyDescent="0.25">
      <c r="A37" s="156"/>
      <c r="B37" s="46" t="str">
        <f t="shared" si="0"/>
        <v>4.a</v>
      </c>
      <c r="C37" s="47" t="s">
        <v>137</v>
      </c>
      <c r="D37" s="48" t="s">
        <v>136</v>
      </c>
      <c r="E37" s="50" t="s">
        <v>589</v>
      </c>
      <c r="F37" s="50" t="s">
        <v>284</v>
      </c>
      <c r="G37" s="51"/>
    </row>
    <row r="38" spans="1:7" ht="90" x14ac:dyDescent="0.25">
      <c r="A38" s="156"/>
      <c r="B38" s="46" t="str">
        <f t="shared" si="0"/>
        <v>4.b</v>
      </c>
      <c r="C38" s="47" t="s">
        <v>285</v>
      </c>
      <c r="D38" s="48" t="s">
        <v>135</v>
      </c>
      <c r="E38" s="50" t="s">
        <v>287</v>
      </c>
      <c r="F38" s="50" t="s">
        <v>286</v>
      </c>
      <c r="G38" s="51"/>
    </row>
    <row r="39" spans="1:7" ht="45" x14ac:dyDescent="0.25">
      <c r="A39" s="156"/>
      <c r="B39" s="46" t="str">
        <f t="shared" si="0"/>
        <v>4.c</v>
      </c>
      <c r="C39" s="47" t="s">
        <v>288</v>
      </c>
      <c r="D39" s="48" t="s">
        <v>134</v>
      </c>
      <c r="E39" s="50" t="s">
        <v>289</v>
      </c>
      <c r="F39" s="50" t="s">
        <v>289</v>
      </c>
      <c r="G39" s="51"/>
    </row>
    <row r="40" spans="1:7" ht="45" x14ac:dyDescent="0.25">
      <c r="A40" s="156">
        <v>5</v>
      </c>
      <c r="B40" s="46" t="str">
        <f t="shared" si="0"/>
        <v>5.1</v>
      </c>
      <c r="C40" s="47" t="s">
        <v>290</v>
      </c>
      <c r="D40" s="48" t="s">
        <v>133</v>
      </c>
      <c r="E40" s="50" t="s">
        <v>292</v>
      </c>
      <c r="F40" s="50" t="s">
        <v>291</v>
      </c>
      <c r="G40" s="51"/>
    </row>
    <row r="41" spans="1:7" ht="60" x14ac:dyDescent="0.25">
      <c r="A41" s="156"/>
      <c r="B41" s="46" t="str">
        <f t="shared" si="0"/>
        <v>5.2</v>
      </c>
      <c r="C41" s="47" t="s">
        <v>293</v>
      </c>
      <c r="D41" s="48" t="s">
        <v>132</v>
      </c>
      <c r="E41" s="50" t="s">
        <v>294</v>
      </c>
      <c r="F41" s="49" t="s">
        <v>575</v>
      </c>
      <c r="G41" s="51"/>
    </row>
    <row r="42" spans="1:7" ht="30" x14ac:dyDescent="0.25">
      <c r="A42" s="156"/>
      <c r="B42" s="46" t="str">
        <f t="shared" si="0"/>
        <v>5.3</v>
      </c>
      <c r="C42" s="47" t="s">
        <v>295</v>
      </c>
      <c r="D42" s="48" t="s">
        <v>131</v>
      </c>
      <c r="E42" s="50" t="s">
        <v>296</v>
      </c>
      <c r="F42" s="50" t="s">
        <v>296</v>
      </c>
      <c r="G42" s="51"/>
    </row>
    <row r="43" spans="1:7" ht="45" x14ac:dyDescent="0.25">
      <c r="A43" s="156"/>
      <c r="B43" s="46" t="str">
        <f t="shared" si="0"/>
        <v>5.4</v>
      </c>
      <c r="C43" s="47" t="s">
        <v>297</v>
      </c>
      <c r="D43" s="48" t="s">
        <v>130</v>
      </c>
      <c r="E43" s="50" t="s">
        <v>298</v>
      </c>
      <c r="F43" s="50" t="s">
        <v>298</v>
      </c>
      <c r="G43" s="51"/>
    </row>
    <row r="44" spans="1:7" ht="60" x14ac:dyDescent="0.25">
      <c r="A44" s="156"/>
      <c r="B44" s="46" t="str">
        <f t="shared" si="0"/>
        <v>5.5</v>
      </c>
      <c r="C44" s="47" t="s">
        <v>299</v>
      </c>
      <c r="D44" s="48" t="s">
        <v>129</v>
      </c>
      <c r="E44" s="50" t="s">
        <v>300</v>
      </c>
      <c r="F44" s="50" t="s">
        <v>300</v>
      </c>
      <c r="G44" s="51"/>
    </row>
    <row r="45" spans="1:7" ht="60" x14ac:dyDescent="0.25">
      <c r="A45" s="156"/>
      <c r="B45" s="46" t="str">
        <f t="shared" si="0"/>
        <v>5.6</v>
      </c>
      <c r="C45" s="47" t="s">
        <v>301</v>
      </c>
      <c r="D45" s="48" t="s">
        <v>128</v>
      </c>
      <c r="E45" s="50" t="s">
        <v>303</v>
      </c>
      <c r="F45" s="50" t="s">
        <v>302</v>
      </c>
      <c r="G45" s="51"/>
    </row>
    <row r="46" spans="1:7" ht="60" x14ac:dyDescent="0.25">
      <c r="A46" s="156"/>
      <c r="B46" s="46" t="str">
        <f t="shared" si="0"/>
        <v>5.a</v>
      </c>
      <c r="C46" s="47" t="s">
        <v>304</v>
      </c>
      <c r="D46" s="48" t="s">
        <v>127</v>
      </c>
      <c r="E46" s="50" t="s">
        <v>306</v>
      </c>
      <c r="F46" s="49" t="s">
        <v>305</v>
      </c>
      <c r="G46" s="51"/>
    </row>
    <row r="47" spans="1:7" ht="60" x14ac:dyDescent="0.25">
      <c r="A47" s="156"/>
      <c r="B47" s="46" t="str">
        <f t="shared" si="0"/>
        <v>5.b</v>
      </c>
      <c r="C47" s="47" t="s">
        <v>307</v>
      </c>
      <c r="D47" s="48" t="s">
        <v>126</v>
      </c>
      <c r="E47" s="50" t="s">
        <v>602</v>
      </c>
      <c r="F47" s="50" t="s">
        <v>308</v>
      </c>
      <c r="G47" s="51"/>
    </row>
    <row r="48" spans="1:7" ht="60" x14ac:dyDescent="0.25">
      <c r="A48" s="156"/>
      <c r="B48" s="46" t="str">
        <f t="shared" si="0"/>
        <v>5.c</v>
      </c>
      <c r="C48" s="47" t="s">
        <v>309</v>
      </c>
      <c r="D48" s="48" t="s">
        <v>125</v>
      </c>
      <c r="E48" s="50" t="s">
        <v>603</v>
      </c>
      <c r="F48" s="50" t="s">
        <v>310</v>
      </c>
      <c r="G48" s="51"/>
    </row>
    <row r="49" spans="1:7" ht="30" x14ac:dyDescent="0.25">
      <c r="A49" s="156">
        <v>6</v>
      </c>
      <c r="B49" s="46" t="str">
        <f t="shared" si="0"/>
        <v>6.1</v>
      </c>
      <c r="C49" s="47" t="s">
        <v>311</v>
      </c>
      <c r="D49" s="48" t="s">
        <v>124</v>
      </c>
      <c r="E49" s="50" t="s">
        <v>596</v>
      </c>
      <c r="F49" s="49" t="s">
        <v>312</v>
      </c>
      <c r="G49" s="51"/>
    </row>
    <row r="50" spans="1:7" ht="45" x14ac:dyDescent="0.25">
      <c r="A50" s="156"/>
      <c r="B50" s="46" t="str">
        <f t="shared" si="0"/>
        <v>6.2</v>
      </c>
      <c r="C50" s="47" t="s">
        <v>313</v>
      </c>
      <c r="D50" s="48" t="s">
        <v>123</v>
      </c>
      <c r="E50" s="50" t="s">
        <v>597</v>
      </c>
      <c r="F50" s="49" t="s">
        <v>314</v>
      </c>
      <c r="G50" s="51"/>
    </row>
    <row r="51" spans="1:7" ht="45" x14ac:dyDescent="0.25">
      <c r="A51" s="156"/>
      <c r="B51" s="46" t="str">
        <f t="shared" si="0"/>
        <v>6.3</v>
      </c>
      <c r="C51" s="47" t="s">
        <v>315</v>
      </c>
      <c r="D51" s="48" t="s">
        <v>122</v>
      </c>
      <c r="E51" s="50" t="s">
        <v>598</v>
      </c>
      <c r="F51" s="49" t="s">
        <v>316</v>
      </c>
      <c r="G51" s="51"/>
    </row>
    <row r="52" spans="1:7" ht="90" x14ac:dyDescent="0.25">
      <c r="A52" s="156"/>
      <c r="B52" s="46" t="str">
        <f t="shared" si="0"/>
        <v>6.4</v>
      </c>
      <c r="C52" s="47" t="s">
        <v>317</v>
      </c>
      <c r="D52" s="48" t="s">
        <v>121</v>
      </c>
      <c r="E52" s="50" t="s">
        <v>596</v>
      </c>
      <c r="F52" s="49" t="s">
        <v>318</v>
      </c>
      <c r="G52" s="51"/>
    </row>
    <row r="53" spans="1:7" ht="30" x14ac:dyDescent="0.25">
      <c r="A53" s="156"/>
      <c r="B53" s="46" t="str">
        <f t="shared" si="0"/>
        <v>6.5</v>
      </c>
      <c r="C53" s="47" t="s">
        <v>319</v>
      </c>
      <c r="D53" s="48" t="s">
        <v>120</v>
      </c>
      <c r="E53" s="50" t="s">
        <v>596</v>
      </c>
      <c r="F53" s="49" t="s">
        <v>320</v>
      </c>
      <c r="G53" s="51"/>
    </row>
    <row r="54" spans="1:7" ht="30" x14ac:dyDescent="0.25">
      <c r="A54" s="156"/>
      <c r="B54" s="46" t="str">
        <f t="shared" si="0"/>
        <v>6.6</v>
      </c>
      <c r="C54" s="47" t="s">
        <v>321</v>
      </c>
      <c r="D54" s="48" t="s">
        <v>119</v>
      </c>
      <c r="E54" s="50" t="s">
        <v>599</v>
      </c>
      <c r="F54" s="49" t="s">
        <v>322</v>
      </c>
      <c r="G54" s="51"/>
    </row>
    <row r="55" spans="1:7" ht="60" x14ac:dyDescent="0.25">
      <c r="A55" s="156"/>
      <c r="B55" s="46" t="str">
        <f t="shared" si="0"/>
        <v>6.a</v>
      </c>
      <c r="C55" s="47" t="s">
        <v>323</v>
      </c>
      <c r="D55" s="48" t="s">
        <v>118</v>
      </c>
      <c r="E55" s="50" t="s">
        <v>598</v>
      </c>
      <c r="F55" s="49" t="s">
        <v>324</v>
      </c>
      <c r="G55" s="51"/>
    </row>
    <row r="56" spans="1:7" ht="60" x14ac:dyDescent="0.25">
      <c r="A56" s="156"/>
      <c r="B56" s="46" t="str">
        <f t="shared" si="0"/>
        <v>6.b</v>
      </c>
      <c r="C56" s="47" t="s">
        <v>325</v>
      </c>
      <c r="D56" s="48" t="s">
        <v>117</v>
      </c>
      <c r="E56" s="50" t="s">
        <v>598</v>
      </c>
      <c r="F56" s="49" t="s">
        <v>326</v>
      </c>
      <c r="G56" s="51"/>
    </row>
    <row r="57" spans="1:7" ht="30" x14ac:dyDescent="0.25">
      <c r="A57" s="156">
        <v>7</v>
      </c>
      <c r="B57" s="46" t="str">
        <f t="shared" si="0"/>
        <v>7.1</v>
      </c>
      <c r="C57" s="47" t="s">
        <v>327</v>
      </c>
      <c r="D57" s="48" t="s">
        <v>116</v>
      </c>
      <c r="E57" s="50" t="s">
        <v>601</v>
      </c>
      <c r="F57" s="49" t="s">
        <v>328</v>
      </c>
      <c r="G57" s="51"/>
    </row>
    <row r="58" spans="1:7" ht="30" x14ac:dyDescent="0.25">
      <c r="A58" s="156"/>
      <c r="B58" s="46" t="str">
        <f t="shared" si="0"/>
        <v>7.2</v>
      </c>
      <c r="C58" s="47" t="s">
        <v>329</v>
      </c>
      <c r="D58" s="48" t="s">
        <v>115</v>
      </c>
      <c r="E58" s="50" t="s">
        <v>601</v>
      </c>
      <c r="F58" s="49" t="s">
        <v>330</v>
      </c>
      <c r="G58" s="51"/>
    </row>
    <row r="59" spans="1:7" ht="45" x14ac:dyDescent="0.25">
      <c r="A59" s="156"/>
      <c r="B59" s="46" t="str">
        <f t="shared" si="0"/>
        <v>7.3</v>
      </c>
      <c r="C59" s="47" t="s">
        <v>331</v>
      </c>
      <c r="D59" s="48" t="s">
        <v>114</v>
      </c>
      <c r="E59" s="50" t="s">
        <v>601</v>
      </c>
      <c r="F59" s="49" t="s">
        <v>332</v>
      </c>
      <c r="G59" s="51"/>
    </row>
    <row r="60" spans="1:7" ht="105" x14ac:dyDescent="0.25">
      <c r="A60" s="156"/>
      <c r="B60" s="46" t="str">
        <f t="shared" si="0"/>
        <v>7.a</v>
      </c>
      <c r="C60" s="47" t="s">
        <v>333</v>
      </c>
      <c r="D60" s="48" t="s">
        <v>113</v>
      </c>
      <c r="E60" s="50" t="s">
        <v>601</v>
      </c>
      <c r="F60" s="49" t="s">
        <v>334</v>
      </c>
      <c r="G60" s="51"/>
    </row>
    <row r="61" spans="1:7" ht="60" x14ac:dyDescent="0.25">
      <c r="A61" s="156"/>
      <c r="B61" s="46" t="str">
        <f t="shared" si="0"/>
        <v>7.b</v>
      </c>
      <c r="C61" s="47" t="s">
        <v>335</v>
      </c>
      <c r="D61" s="48" t="s">
        <v>112</v>
      </c>
      <c r="E61" s="50" t="s">
        <v>601</v>
      </c>
      <c r="F61" s="49" t="s">
        <v>336</v>
      </c>
      <c r="G61" s="51"/>
    </row>
    <row r="62" spans="1:7" ht="45" x14ac:dyDescent="0.25">
      <c r="A62" s="156">
        <v>8</v>
      </c>
      <c r="B62" s="46" t="str">
        <f t="shared" si="0"/>
        <v>8.1</v>
      </c>
      <c r="C62" s="47" t="s">
        <v>337</v>
      </c>
      <c r="D62" s="48" t="s">
        <v>111</v>
      </c>
      <c r="E62" s="50" t="s">
        <v>338</v>
      </c>
      <c r="F62" s="50" t="s">
        <v>338</v>
      </c>
      <c r="G62" s="51"/>
    </row>
    <row r="63" spans="1:7" ht="45" x14ac:dyDescent="0.25">
      <c r="A63" s="156"/>
      <c r="B63" s="46" t="str">
        <f t="shared" si="0"/>
        <v>8.2</v>
      </c>
      <c r="C63" s="47" t="s">
        <v>339</v>
      </c>
      <c r="D63" s="48" t="s">
        <v>110</v>
      </c>
      <c r="E63" s="50" t="s">
        <v>340</v>
      </c>
      <c r="F63" s="50" t="s">
        <v>340</v>
      </c>
      <c r="G63" s="51"/>
    </row>
    <row r="64" spans="1:7" ht="60" x14ac:dyDescent="0.25">
      <c r="A64" s="156"/>
      <c r="B64" s="46" t="str">
        <f t="shared" si="0"/>
        <v>8.3</v>
      </c>
      <c r="C64" s="47" t="s">
        <v>341</v>
      </c>
      <c r="D64" s="48" t="s">
        <v>109</v>
      </c>
      <c r="E64" s="50" t="s">
        <v>342</v>
      </c>
      <c r="F64" s="50" t="s">
        <v>342</v>
      </c>
      <c r="G64" s="51"/>
    </row>
    <row r="65" spans="1:7" ht="90" x14ac:dyDescent="0.25">
      <c r="A65" s="156"/>
      <c r="B65" s="46" t="str">
        <f t="shared" si="0"/>
        <v>8.4</v>
      </c>
      <c r="C65" s="47" t="s">
        <v>343</v>
      </c>
      <c r="D65" s="48" t="s">
        <v>108</v>
      </c>
      <c r="E65" s="50" t="s">
        <v>344</v>
      </c>
      <c r="F65" s="49" t="s">
        <v>630</v>
      </c>
      <c r="G65" s="51"/>
    </row>
    <row r="66" spans="1:7" ht="90" x14ac:dyDescent="0.25">
      <c r="A66" s="156"/>
      <c r="B66" s="46" t="str">
        <f t="shared" ref="B66:B70" si="1">LEFT(D66,3)</f>
        <v>8.5</v>
      </c>
      <c r="C66" s="47" t="s">
        <v>345</v>
      </c>
      <c r="D66" s="48" t="s">
        <v>107</v>
      </c>
      <c r="E66" s="50" t="s">
        <v>346</v>
      </c>
      <c r="F66" s="50" t="s">
        <v>346</v>
      </c>
      <c r="G66" s="52"/>
    </row>
    <row r="67" spans="1:7" ht="45" x14ac:dyDescent="0.25">
      <c r="A67" s="156"/>
      <c r="B67" s="46" t="str">
        <f t="shared" si="1"/>
        <v>8.6</v>
      </c>
      <c r="C67" s="47" t="s">
        <v>347</v>
      </c>
      <c r="D67" s="48" t="s">
        <v>106</v>
      </c>
      <c r="E67" s="50" t="s">
        <v>348</v>
      </c>
      <c r="F67" s="50" t="s">
        <v>348</v>
      </c>
      <c r="G67" s="51"/>
    </row>
    <row r="68" spans="1:7" ht="90" x14ac:dyDescent="0.25">
      <c r="A68" s="156"/>
      <c r="B68" s="46" t="str">
        <f t="shared" si="1"/>
        <v>8.7</v>
      </c>
      <c r="C68" s="47" t="s">
        <v>349</v>
      </c>
      <c r="D68" s="48" t="s">
        <v>105</v>
      </c>
      <c r="E68" s="50" t="s">
        <v>350</v>
      </c>
      <c r="F68" s="50" t="s">
        <v>350</v>
      </c>
      <c r="G68" s="51"/>
    </row>
    <row r="69" spans="1:7" ht="60" x14ac:dyDescent="0.25">
      <c r="A69" s="156"/>
      <c r="B69" s="46" t="str">
        <f t="shared" si="1"/>
        <v>8.8</v>
      </c>
      <c r="C69" s="47" t="s">
        <v>351</v>
      </c>
      <c r="D69" s="48" t="s">
        <v>104</v>
      </c>
      <c r="E69" s="50" t="s">
        <v>352</v>
      </c>
      <c r="F69" s="50" t="s">
        <v>352</v>
      </c>
      <c r="G69" s="51"/>
    </row>
    <row r="70" spans="1:7" ht="30" x14ac:dyDescent="0.25">
      <c r="A70" s="156"/>
      <c r="B70" s="46" t="str">
        <f t="shared" si="1"/>
        <v>8.9</v>
      </c>
      <c r="C70" s="47" t="s">
        <v>353</v>
      </c>
      <c r="D70" s="48" t="s">
        <v>103</v>
      </c>
      <c r="E70" s="50" t="s">
        <v>354</v>
      </c>
      <c r="F70" s="50" t="s">
        <v>354</v>
      </c>
      <c r="G70" s="51"/>
    </row>
    <row r="71" spans="1:7" ht="45" x14ac:dyDescent="0.25">
      <c r="A71" s="156"/>
      <c r="B71" s="46" t="str">
        <f>LEFT(D71,4)</f>
        <v>8.10</v>
      </c>
      <c r="C71" s="47" t="s">
        <v>355</v>
      </c>
      <c r="D71" s="48" t="s">
        <v>102</v>
      </c>
      <c r="E71" s="50" t="s">
        <v>356</v>
      </c>
      <c r="F71" s="50" t="s">
        <v>356</v>
      </c>
      <c r="G71" s="54"/>
    </row>
    <row r="72" spans="1:7" ht="45" x14ac:dyDescent="0.25">
      <c r="A72" s="156"/>
      <c r="B72" s="46" t="str">
        <f t="shared" ref="B72:B81" si="2">LEFT(D72,3)</f>
        <v>8.a</v>
      </c>
      <c r="C72" s="47" t="s">
        <v>357</v>
      </c>
      <c r="D72" s="48" t="s">
        <v>101</v>
      </c>
      <c r="E72" s="50" t="s">
        <v>358</v>
      </c>
      <c r="F72" s="50" t="s">
        <v>358</v>
      </c>
      <c r="G72" s="51"/>
    </row>
    <row r="73" spans="1:7" ht="45" x14ac:dyDescent="0.25">
      <c r="A73" s="156"/>
      <c r="B73" s="46" t="str">
        <f t="shared" si="2"/>
        <v>8.b</v>
      </c>
      <c r="C73" s="47" t="s">
        <v>359</v>
      </c>
      <c r="D73" s="48" t="s">
        <v>100</v>
      </c>
      <c r="E73" s="50" t="s">
        <v>360</v>
      </c>
      <c r="F73" s="53" t="s">
        <v>360</v>
      </c>
      <c r="G73" s="51"/>
    </row>
    <row r="74" spans="1:7" ht="45" x14ac:dyDescent="0.25">
      <c r="A74" s="156">
        <v>9</v>
      </c>
      <c r="B74" s="46" t="str">
        <f t="shared" si="2"/>
        <v>9.1</v>
      </c>
      <c r="C74" s="47" t="s">
        <v>361</v>
      </c>
      <c r="D74" s="48" t="s">
        <v>99</v>
      </c>
      <c r="E74" s="50" t="s">
        <v>362</v>
      </c>
      <c r="F74" s="50" t="s">
        <v>362</v>
      </c>
      <c r="G74" s="51"/>
    </row>
    <row r="75" spans="1:7" ht="45" x14ac:dyDescent="0.25">
      <c r="A75" s="156"/>
      <c r="B75" s="46" t="str">
        <f t="shared" si="2"/>
        <v>9.2</v>
      </c>
      <c r="C75" s="47" t="s">
        <v>363</v>
      </c>
      <c r="D75" s="48" t="s">
        <v>98</v>
      </c>
      <c r="E75" s="50" t="s">
        <v>364</v>
      </c>
      <c r="F75" s="50" t="s">
        <v>364</v>
      </c>
      <c r="G75" s="51"/>
    </row>
    <row r="76" spans="1:7" ht="45" x14ac:dyDescent="0.25">
      <c r="A76" s="156"/>
      <c r="B76" s="46" t="str">
        <f t="shared" si="2"/>
        <v>9.3</v>
      </c>
      <c r="C76" s="47" t="s">
        <v>365</v>
      </c>
      <c r="D76" s="48" t="s">
        <v>97</v>
      </c>
      <c r="E76" s="50" t="s">
        <v>366</v>
      </c>
      <c r="F76" s="49" t="s">
        <v>576</v>
      </c>
      <c r="G76" s="51"/>
    </row>
    <row r="77" spans="1:7" ht="60" x14ac:dyDescent="0.25">
      <c r="A77" s="156"/>
      <c r="B77" s="46" t="str">
        <f t="shared" si="2"/>
        <v>9.4</v>
      </c>
      <c r="C77" s="47" t="s">
        <v>367</v>
      </c>
      <c r="D77" s="48" t="s">
        <v>96</v>
      </c>
      <c r="E77" s="50" t="s">
        <v>368</v>
      </c>
      <c r="F77" s="50" t="s">
        <v>368</v>
      </c>
      <c r="G77" s="51"/>
    </row>
    <row r="78" spans="1:7" ht="75" x14ac:dyDescent="0.25">
      <c r="A78" s="156"/>
      <c r="B78" s="46" t="str">
        <f t="shared" si="2"/>
        <v>9.5</v>
      </c>
      <c r="C78" s="47" t="s">
        <v>369</v>
      </c>
      <c r="D78" s="48" t="s">
        <v>95</v>
      </c>
      <c r="E78" s="50" t="s">
        <v>370</v>
      </c>
      <c r="F78" s="50" t="s">
        <v>370</v>
      </c>
      <c r="G78" s="51"/>
    </row>
    <row r="79" spans="1:7" ht="60" x14ac:dyDescent="0.25">
      <c r="A79" s="156"/>
      <c r="B79" s="46" t="str">
        <f t="shared" si="2"/>
        <v>9.a</v>
      </c>
      <c r="C79" s="47" t="s">
        <v>371</v>
      </c>
      <c r="D79" s="48" t="s">
        <v>94</v>
      </c>
      <c r="E79" s="50" t="s">
        <v>373</v>
      </c>
      <c r="F79" s="49" t="s">
        <v>372</v>
      </c>
      <c r="G79" s="51"/>
    </row>
    <row r="80" spans="1:7" ht="60" x14ac:dyDescent="0.25">
      <c r="A80" s="156"/>
      <c r="B80" s="46" t="str">
        <f t="shared" si="2"/>
        <v>9.b</v>
      </c>
      <c r="C80" s="47" t="s">
        <v>374</v>
      </c>
      <c r="D80" s="48" t="s">
        <v>93</v>
      </c>
      <c r="E80" s="50" t="s">
        <v>376</v>
      </c>
      <c r="F80" s="49" t="s">
        <v>375</v>
      </c>
      <c r="G80" s="51"/>
    </row>
    <row r="81" spans="1:7" ht="45" x14ac:dyDescent="0.25">
      <c r="A81" s="156"/>
      <c r="B81" s="46" t="str">
        <f t="shared" si="2"/>
        <v>9.c</v>
      </c>
      <c r="C81" s="47" t="s">
        <v>377</v>
      </c>
      <c r="D81" s="48" t="s">
        <v>92</v>
      </c>
      <c r="E81" s="50" t="s">
        <v>378</v>
      </c>
      <c r="F81" s="50" t="s">
        <v>378</v>
      </c>
      <c r="G81" s="51"/>
    </row>
    <row r="82" spans="1:7" ht="60" x14ac:dyDescent="0.25">
      <c r="A82" s="156">
        <v>10</v>
      </c>
      <c r="B82" s="46" t="str">
        <f t="shared" ref="B82:B145" si="3">LEFT(D82,4)</f>
        <v>10.1</v>
      </c>
      <c r="C82" s="47" t="s">
        <v>379</v>
      </c>
      <c r="D82" s="48" t="s">
        <v>91</v>
      </c>
      <c r="E82" s="50" t="s">
        <v>578</v>
      </c>
      <c r="F82" s="49" t="s">
        <v>380</v>
      </c>
      <c r="G82" s="51"/>
    </row>
    <row r="83" spans="1:7" ht="45" x14ac:dyDescent="0.25">
      <c r="A83" s="156"/>
      <c r="B83" s="46" t="str">
        <f t="shared" si="3"/>
        <v>10.2</v>
      </c>
      <c r="C83" s="47" t="s">
        <v>381</v>
      </c>
      <c r="D83" s="48" t="s">
        <v>90</v>
      </c>
      <c r="E83" s="50" t="s">
        <v>383</v>
      </c>
      <c r="F83" s="49" t="s">
        <v>382</v>
      </c>
      <c r="G83" s="51"/>
    </row>
    <row r="84" spans="1:7" ht="60" x14ac:dyDescent="0.25">
      <c r="A84" s="156"/>
      <c r="B84" s="46" t="str">
        <f t="shared" si="3"/>
        <v>10.3</v>
      </c>
      <c r="C84" s="47" t="s">
        <v>384</v>
      </c>
      <c r="D84" s="48" t="s">
        <v>89</v>
      </c>
      <c r="E84" s="50" t="s">
        <v>386</v>
      </c>
      <c r="F84" s="49" t="s">
        <v>385</v>
      </c>
      <c r="G84" s="51"/>
    </row>
    <row r="85" spans="1:7" ht="30" x14ac:dyDescent="0.25">
      <c r="A85" s="156"/>
      <c r="B85" s="46" t="str">
        <f t="shared" si="3"/>
        <v>10.4</v>
      </c>
      <c r="C85" s="47" t="s">
        <v>387</v>
      </c>
      <c r="D85" s="48" t="s">
        <v>88</v>
      </c>
      <c r="E85" s="50" t="s">
        <v>389</v>
      </c>
      <c r="F85" s="50" t="s">
        <v>388</v>
      </c>
      <c r="G85" s="51"/>
    </row>
    <row r="86" spans="1:7" ht="60" x14ac:dyDescent="0.25">
      <c r="A86" s="156"/>
      <c r="B86" s="46" t="str">
        <f t="shared" si="3"/>
        <v>10.5</v>
      </c>
      <c r="C86" s="47" t="s">
        <v>390</v>
      </c>
      <c r="D86" s="48" t="s">
        <v>87</v>
      </c>
      <c r="E86" s="50" t="s">
        <v>392</v>
      </c>
      <c r="F86" s="49" t="s">
        <v>391</v>
      </c>
      <c r="G86" s="51"/>
    </row>
    <row r="87" spans="1:7" ht="90" x14ac:dyDescent="0.25">
      <c r="A87" s="156"/>
      <c r="B87" s="46" t="str">
        <f t="shared" si="3"/>
        <v>10.6</v>
      </c>
      <c r="C87" s="47" t="s">
        <v>393</v>
      </c>
      <c r="D87" s="48" t="s">
        <v>86</v>
      </c>
      <c r="E87" s="50" t="s">
        <v>395</v>
      </c>
      <c r="F87" s="49" t="s">
        <v>394</v>
      </c>
      <c r="G87" s="51"/>
    </row>
    <row r="88" spans="1:7" ht="60" x14ac:dyDescent="0.25">
      <c r="A88" s="156"/>
      <c r="B88" s="46" t="str">
        <f t="shared" si="3"/>
        <v>10.7</v>
      </c>
      <c r="C88" s="47" t="s">
        <v>396</v>
      </c>
      <c r="D88" s="48" t="s">
        <v>85</v>
      </c>
      <c r="E88" s="50" t="s">
        <v>398</v>
      </c>
      <c r="F88" s="49" t="s">
        <v>397</v>
      </c>
      <c r="G88" s="51"/>
    </row>
    <row r="89" spans="1:7" ht="45" x14ac:dyDescent="0.25">
      <c r="A89" s="156"/>
      <c r="B89" s="46" t="str">
        <f t="shared" si="3"/>
        <v>10.a</v>
      </c>
      <c r="C89" s="47" t="s">
        <v>399</v>
      </c>
      <c r="D89" s="48" t="s">
        <v>84</v>
      </c>
      <c r="E89" s="50" t="s">
        <v>401</v>
      </c>
      <c r="F89" s="49" t="s">
        <v>400</v>
      </c>
      <c r="G89" s="51"/>
    </row>
    <row r="90" spans="1:7" ht="60" x14ac:dyDescent="0.25">
      <c r="A90" s="156"/>
      <c r="B90" s="46" t="str">
        <f t="shared" si="3"/>
        <v>10.b</v>
      </c>
      <c r="C90" s="47" t="s">
        <v>402</v>
      </c>
      <c r="D90" s="48" t="s">
        <v>83</v>
      </c>
      <c r="E90" s="50" t="s">
        <v>404</v>
      </c>
      <c r="F90" s="49" t="s">
        <v>403</v>
      </c>
      <c r="G90" s="51"/>
    </row>
    <row r="91" spans="1:7" ht="30" x14ac:dyDescent="0.25">
      <c r="A91" s="156"/>
      <c r="B91" s="46" t="str">
        <f t="shared" si="3"/>
        <v>10.c</v>
      </c>
      <c r="C91" s="47" t="s">
        <v>405</v>
      </c>
      <c r="D91" s="48" t="s">
        <v>82</v>
      </c>
      <c r="E91" s="50"/>
      <c r="F91" s="49" t="s">
        <v>406</v>
      </c>
      <c r="G91" s="51"/>
    </row>
    <row r="92" spans="1:7" ht="45" x14ac:dyDescent="0.25">
      <c r="A92" s="156">
        <v>11</v>
      </c>
      <c r="B92" s="46" t="str">
        <f t="shared" si="3"/>
        <v>11.1</v>
      </c>
      <c r="C92" s="47" t="s">
        <v>407</v>
      </c>
      <c r="D92" s="48" t="s">
        <v>81</v>
      </c>
      <c r="E92" s="50" t="s">
        <v>592</v>
      </c>
      <c r="F92" s="49" t="s">
        <v>408</v>
      </c>
      <c r="G92" s="51"/>
    </row>
    <row r="93" spans="1:7" ht="60" x14ac:dyDescent="0.25">
      <c r="A93" s="156"/>
      <c r="B93" s="46" t="str">
        <f t="shared" si="3"/>
        <v>11.2</v>
      </c>
      <c r="C93" s="47" t="s">
        <v>409</v>
      </c>
      <c r="D93" s="48" t="s">
        <v>80</v>
      </c>
      <c r="E93" s="50" t="s">
        <v>594</v>
      </c>
      <c r="F93" s="49" t="s">
        <v>410</v>
      </c>
      <c r="G93" s="51"/>
    </row>
    <row r="94" spans="1:7" ht="45" x14ac:dyDescent="0.25">
      <c r="A94" s="156"/>
      <c r="B94" s="46" t="str">
        <f t="shared" si="3"/>
        <v>11.3</v>
      </c>
      <c r="C94" s="47" t="s">
        <v>411</v>
      </c>
      <c r="D94" s="48" t="s">
        <v>79</v>
      </c>
      <c r="E94" s="50" t="s">
        <v>604</v>
      </c>
      <c r="F94" s="50" t="s">
        <v>604</v>
      </c>
      <c r="G94" s="51"/>
    </row>
    <row r="95" spans="1:7" ht="45" x14ac:dyDescent="0.25">
      <c r="A95" s="156"/>
      <c r="B95" s="46" t="str">
        <f t="shared" si="3"/>
        <v>11.4</v>
      </c>
      <c r="C95" s="47" t="s">
        <v>412</v>
      </c>
      <c r="D95" s="48" t="s">
        <v>78</v>
      </c>
      <c r="E95" s="50" t="s">
        <v>605</v>
      </c>
      <c r="F95" s="49" t="s">
        <v>615</v>
      </c>
      <c r="G95" s="51"/>
    </row>
    <row r="96" spans="1:7" ht="75" x14ac:dyDescent="0.25">
      <c r="A96" s="156"/>
      <c r="B96" s="46" t="str">
        <f t="shared" si="3"/>
        <v>11.5</v>
      </c>
      <c r="C96" s="47" t="s">
        <v>413</v>
      </c>
      <c r="D96" s="48" t="s">
        <v>77</v>
      </c>
      <c r="E96" s="50" t="s">
        <v>595</v>
      </c>
      <c r="F96" s="49" t="s">
        <v>414</v>
      </c>
      <c r="G96" s="51"/>
    </row>
    <row r="97" spans="1:7" ht="45" x14ac:dyDescent="0.25">
      <c r="A97" s="156"/>
      <c r="B97" s="46" t="str">
        <f t="shared" si="3"/>
        <v>11.6</v>
      </c>
      <c r="C97" s="47" t="s">
        <v>415</v>
      </c>
      <c r="D97" s="48" t="s">
        <v>76</v>
      </c>
      <c r="E97" s="50" t="s">
        <v>584</v>
      </c>
      <c r="F97" s="49" t="s">
        <v>616</v>
      </c>
      <c r="G97" s="51"/>
    </row>
    <row r="98" spans="1:7" ht="45" x14ac:dyDescent="0.25">
      <c r="A98" s="156"/>
      <c r="B98" s="46" t="str">
        <f t="shared" si="3"/>
        <v>11.7</v>
      </c>
      <c r="C98" s="47" t="s">
        <v>75</v>
      </c>
      <c r="D98" s="48" t="s">
        <v>74</v>
      </c>
      <c r="E98" s="50" t="s">
        <v>585</v>
      </c>
      <c r="F98" s="50" t="s">
        <v>585</v>
      </c>
      <c r="G98" s="51"/>
    </row>
    <row r="99" spans="1:7" ht="75" x14ac:dyDescent="0.25">
      <c r="A99" s="156"/>
      <c r="B99" s="46" t="str">
        <f t="shared" si="3"/>
        <v>11.a</v>
      </c>
      <c r="C99" s="47" t="s">
        <v>416</v>
      </c>
      <c r="D99" s="48" t="s">
        <v>73</v>
      </c>
      <c r="E99" s="50" t="s">
        <v>606</v>
      </c>
      <c r="F99" s="49" t="s">
        <v>417</v>
      </c>
      <c r="G99" s="51"/>
    </row>
    <row r="100" spans="1:7" ht="90" x14ac:dyDescent="0.25">
      <c r="A100" s="156"/>
      <c r="B100" s="46" t="str">
        <f t="shared" si="3"/>
        <v>11.b</v>
      </c>
      <c r="C100" s="47" t="s">
        <v>418</v>
      </c>
      <c r="D100" s="48" t="s">
        <v>72</v>
      </c>
      <c r="E100" s="50" t="s">
        <v>607</v>
      </c>
      <c r="F100" s="49" t="s">
        <v>419</v>
      </c>
      <c r="G100" s="51"/>
    </row>
    <row r="101" spans="1:7" ht="45" x14ac:dyDescent="0.25">
      <c r="A101" s="156"/>
      <c r="B101" s="46" t="str">
        <f t="shared" si="3"/>
        <v>11.c</v>
      </c>
      <c r="C101" s="47" t="s">
        <v>420</v>
      </c>
      <c r="D101" s="48" t="s">
        <v>71</v>
      </c>
      <c r="E101" s="50" t="s">
        <v>593</v>
      </c>
      <c r="F101" s="49" t="s">
        <v>617</v>
      </c>
      <c r="G101" s="51"/>
    </row>
    <row r="102" spans="1:7" ht="60" x14ac:dyDescent="0.25">
      <c r="A102" s="156">
        <v>12</v>
      </c>
      <c r="B102" s="46" t="str">
        <f t="shared" si="3"/>
        <v>12.1</v>
      </c>
      <c r="C102" s="47" t="s">
        <v>421</v>
      </c>
      <c r="D102" s="48" t="s">
        <v>70</v>
      </c>
      <c r="E102" s="50" t="s">
        <v>608</v>
      </c>
      <c r="F102" s="49" t="s">
        <v>618</v>
      </c>
      <c r="G102" s="51"/>
    </row>
    <row r="103" spans="1:7" ht="45" x14ac:dyDescent="0.25">
      <c r="A103" s="156"/>
      <c r="B103" s="46" t="str">
        <f t="shared" si="3"/>
        <v>12.2</v>
      </c>
      <c r="C103" s="47" t="s">
        <v>422</v>
      </c>
      <c r="D103" s="48" t="s">
        <v>69</v>
      </c>
      <c r="E103" s="50" t="s">
        <v>609</v>
      </c>
      <c r="F103" s="53" t="s">
        <v>423</v>
      </c>
      <c r="G103" s="51"/>
    </row>
    <row r="104" spans="1:7" ht="60" x14ac:dyDescent="0.25">
      <c r="A104" s="156"/>
      <c r="B104" s="46" t="str">
        <f t="shared" si="3"/>
        <v>12.3</v>
      </c>
      <c r="C104" s="47" t="s">
        <v>424</v>
      </c>
      <c r="D104" s="48" t="s">
        <v>68</v>
      </c>
      <c r="E104" s="50" t="s">
        <v>582</v>
      </c>
      <c r="F104" s="49" t="s">
        <v>425</v>
      </c>
      <c r="G104" s="51"/>
    </row>
    <row r="105" spans="1:7" ht="60" x14ac:dyDescent="0.25">
      <c r="A105" s="156"/>
      <c r="B105" s="46" t="str">
        <f t="shared" si="3"/>
        <v>12.4</v>
      </c>
      <c r="C105" s="47" t="s">
        <v>426</v>
      </c>
      <c r="D105" s="48" t="s">
        <v>67</v>
      </c>
      <c r="E105" s="50" t="s">
        <v>586</v>
      </c>
      <c r="F105" s="49" t="s">
        <v>427</v>
      </c>
      <c r="G105" s="51"/>
    </row>
    <row r="106" spans="1:7" ht="30" x14ac:dyDescent="0.25">
      <c r="A106" s="156"/>
      <c r="B106" s="46" t="str">
        <f t="shared" si="3"/>
        <v>12.5</v>
      </c>
      <c r="C106" s="47" t="s">
        <v>428</v>
      </c>
      <c r="D106" s="48" t="s">
        <v>66</v>
      </c>
      <c r="E106" s="50" t="s">
        <v>580</v>
      </c>
      <c r="F106" s="49" t="s">
        <v>429</v>
      </c>
      <c r="G106" s="51"/>
    </row>
    <row r="107" spans="1:7" ht="60" x14ac:dyDescent="0.25">
      <c r="A107" s="156"/>
      <c r="B107" s="46" t="str">
        <f t="shared" si="3"/>
        <v>12.6</v>
      </c>
      <c r="C107" s="47" t="s">
        <v>430</v>
      </c>
      <c r="D107" s="48" t="s">
        <v>65</v>
      </c>
      <c r="E107" s="50" t="s">
        <v>610</v>
      </c>
      <c r="F107" s="49" t="s">
        <v>431</v>
      </c>
      <c r="G107" s="51"/>
    </row>
    <row r="108" spans="1:7" ht="30" x14ac:dyDescent="0.25">
      <c r="A108" s="156"/>
      <c r="B108" s="46" t="str">
        <f t="shared" si="3"/>
        <v>12.7</v>
      </c>
      <c r="C108" s="47" t="s">
        <v>432</v>
      </c>
      <c r="D108" s="48" t="s">
        <v>64</v>
      </c>
      <c r="E108" s="50" t="s">
        <v>579</v>
      </c>
      <c r="F108" s="49" t="s">
        <v>433</v>
      </c>
      <c r="G108" s="51"/>
    </row>
    <row r="109" spans="1:7" ht="45" x14ac:dyDescent="0.25">
      <c r="A109" s="156"/>
      <c r="B109" s="46" t="str">
        <f t="shared" si="3"/>
        <v>12.8</v>
      </c>
      <c r="C109" s="47" t="s">
        <v>434</v>
      </c>
      <c r="D109" s="48" t="s">
        <v>63</v>
      </c>
      <c r="E109" s="50" t="s">
        <v>591</v>
      </c>
      <c r="F109" s="49" t="s">
        <v>435</v>
      </c>
      <c r="G109" s="51"/>
    </row>
    <row r="110" spans="1:7" ht="60" x14ac:dyDescent="0.25">
      <c r="A110" s="156"/>
      <c r="B110" s="46" t="str">
        <f t="shared" si="3"/>
        <v>12.a</v>
      </c>
      <c r="C110" s="47" t="s">
        <v>436</v>
      </c>
      <c r="D110" s="48" t="s">
        <v>62</v>
      </c>
      <c r="E110" s="50" t="s">
        <v>611</v>
      </c>
      <c r="F110" s="50" t="s">
        <v>619</v>
      </c>
      <c r="G110" s="51"/>
    </row>
    <row r="111" spans="1:7" ht="45" x14ac:dyDescent="0.25">
      <c r="A111" s="156"/>
      <c r="B111" s="46" t="str">
        <f t="shared" si="3"/>
        <v>12.b</v>
      </c>
      <c r="C111" s="47" t="s">
        <v>437</v>
      </c>
      <c r="D111" s="48" t="s">
        <v>61</v>
      </c>
      <c r="E111" s="50" t="s">
        <v>581</v>
      </c>
      <c r="F111" s="49" t="s">
        <v>438</v>
      </c>
      <c r="G111" s="51"/>
    </row>
    <row r="112" spans="1:7" ht="105" x14ac:dyDescent="0.25">
      <c r="A112" s="156"/>
      <c r="B112" s="46" t="str">
        <f t="shared" si="3"/>
        <v>12.c</v>
      </c>
      <c r="C112" s="47" t="s">
        <v>439</v>
      </c>
      <c r="D112" s="48" t="s">
        <v>60</v>
      </c>
      <c r="E112" s="50" t="s">
        <v>600</v>
      </c>
      <c r="F112" s="50" t="s">
        <v>600</v>
      </c>
      <c r="G112" s="51"/>
    </row>
    <row r="113" spans="1:7" ht="60" x14ac:dyDescent="0.25">
      <c r="A113" s="156">
        <v>13</v>
      </c>
      <c r="B113" s="46" t="str">
        <f t="shared" si="3"/>
        <v>13.1</v>
      </c>
      <c r="C113" s="47" t="s">
        <v>440</v>
      </c>
      <c r="D113" s="48" t="s">
        <v>59</v>
      </c>
      <c r="E113" s="50" t="s">
        <v>442</v>
      </c>
      <c r="F113" s="49" t="s">
        <v>441</v>
      </c>
      <c r="G113" s="51"/>
    </row>
    <row r="114" spans="1:7" ht="30" x14ac:dyDescent="0.25">
      <c r="A114" s="156"/>
      <c r="B114" s="46" t="str">
        <f t="shared" si="3"/>
        <v>13.2</v>
      </c>
      <c r="C114" s="47" t="s">
        <v>443</v>
      </c>
      <c r="D114" s="48" t="s">
        <v>58</v>
      </c>
      <c r="E114" s="50" t="s">
        <v>445</v>
      </c>
      <c r="F114" s="49" t="s">
        <v>444</v>
      </c>
      <c r="G114" s="51"/>
    </row>
    <row r="115" spans="1:7" ht="60" x14ac:dyDescent="0.25">
      <c r="A115" s="156"/>
      <c r="B115" s="46" t="str">
        <f t="shared" si="3"/>
        <v>13.3</v>
      </c>
      <c r="C115" s="47" t="s">
        <v>446</v>
      </c>
      <c r="D115" s="48" t="s">
        <v>57</v>
      </c>
      <c r="E115" s="50" t="s">
        <v>448</v>
      </c>
      <c r="F115" s="49" t="s">
        <v>447</v>
      </c>
      <c r="G115" s="51"/>
    </row>
    <row r="116" spans="1:7" ht="90" x14ac:dyDescent="0.25">
      <c r="A116" s="156"/>
      <c r="B116" s="46" t="str">
        <f t="shared" si="3"/>
        <v>13.a</v>
      </c>
      <c r="C116" s="47" t="s">
        <v>449</v>
      </c>
      <c r="D116" s="48" t="s">
        <v>56</v>
      </c>
      <c r="E116" s="50" t="s">
        <v>451</v>
      </c>
      <c r="F116" s="49" t="s">
        <v>450</v>
      </c>
      <c r="G116" s="51"/>
    </row>
    <row r="117" spans="1:7" ht="60" x14ac:dyDescent="0.25">
      <c r="A117" s="156"/>
      <c r="B117" s="46" t="str">
        <f t="shared" si="3"/>
        <v>13.b</v>
      </c>
      <c r="C117" s="47" t="s">
        <v>452</v>
      </c>
      <c r="D117" s="48" t="s">
        <v>55</v>
      </c>
      <c r="E117" s="50" t="s">
        <v>445</v>
      </c>
      <c r="F117" s="49" t="s">
        <v>453</v>
      </c>
      <c r="G117" s="51"/>
    </row>
    <row r="118" spans="1:7" ht="30" x14ac:dyDescent="0.25">
      <c r="A118" s="156">
        <v>14</v>
      </c>
      <c r="B118" s="46" t="str">
        <f t="shared" si="3"/>
        <v>14.1</v>
      </c>
      <c r="C118" s="47" t="s">
        <v>454</v>
      </c>
      <c r="D118" s="48" t="s">
        <v>54</v>
      </c>
      <c r="E118" s="58" t="s">
        <v>456</v>
      </c>
      <c r="F118" s="49" t="s">
        <v>455</v>
      </c>
      <c r="G118" s="51"/>
    </row>
    <row r="119" spans="1:7" ht="45" x14ac:dyDescent="0.25">
      <c r="A119" s="156"/>
      <c r="B119" s="46" t="str">
        <f t="shared" si="3"/>
        <v>14.2</v>
      </c>
      <c r="C119" s="47" t="s">
        <v>457</v>
      </c>
      <c r="D119" s="48" t="s">
        <v>53</v>
      </c>
      <c r="E119" s="58" t="s">
        <v>456</v>
      </c>
      <c r="F119" s="49" t="s">
        <v>458</v>
      </c>
      <c r="G119" s="51"/>
    </row>
    <row r="120" spans="1:7" ht="45" x14ac:dyDescent="0.25">
      <c r="A120" s="156"/>
      <c r="B120" s="46" t="str">
        <f t="shared" si="3"/>
        <v>14.3</v>
      </c>
      <c r="C120" s="47" t="s">
        <v>459</v>
      </c>
      <c r="D120" s="48" t="s">
        <v>52</v>
      </c>
      <c r="E120" s="58" t="s">
        <v>445</v>
      </c>
      <c r="F120" s="49" t="s">
        <v>460</v>
      </c>
      <c r="G120" s="51"/>
    </row>
    <row r="121" spans="1:7" ht="75" x14ac:dyDescent="0.25">
      <c r="A121" s="156"/>
      <c r="B121" s="46" t="str">
        <f t="shared" si="3"/>
        <v>14.4</v>
      </c>
      <c r="C121" s="47" t="s">
        <v>461</v>
      </c>
      <c r="D121" s="48" t="s">
        <v>51</v>
      </c>
      <c r="E121" s="58" t="s">
        <v>463</v>
      </c>
      <c r="F121" s="49" t="s">
        <v>462</v>
      </c>
      <c r="G121" s="51"/>
    </row>
    <row r="122" spans="1:7" ht="45" x14ac:dyDescent="0.25">
      <c r="A122" s="156"/>
      <c r="B122" s="46" t="str">
        <f t="shared" si="3"/>
        <v>14.5</v>
      </c>
      <c r="C122" s="47" t="s">
        <v>464</v>
      </c>
      <c r="D122" s="48" t="s">
        <v>50</v>
      </c>
      <c r="E122" s="58" t="s">
        <v>456</v>
      </c>
      <c r="F122" s="49" t="s">
        <v>465</v>
      </c>
      <c r="G122" s="51"/>
    </row>
    <row r="123" spans="1:7" ht="90" x14ac:dyDescent="0.25">
      <c r="A123" s="156"/>
      <c r="B123" s="46" t="str">
        <f t="shared" si="3"/>
        <v>14.6</v>
      </c>
      <c r="C123" s="47" t="s">
        <v>466</v>
      </c>
      <c r="D123" s="48" t="s">
        <v>49</v>
      </c>
      <c r="E123" s="58" t="s">
        <v>468</v>
      </c>
      <c r="F123" s="49" t="s">
        <v>467</v>
      </c>
      <c r="G123" s="51"/>
    </row>
    <row r="124" spans="1:7" ht="90" x14ac:dyDescent="0.25">
      <c r="A124" s="156"/>
      <c r="B124" s="46" t="str">
        <f t="shared" si="3"/>
        <v>14.7</v>
      </c>
      <c r="C124" s="47" t="s">
        <v>469</v>
      </c>
      <c r="D124" s="48" t="s">
        <v>48</v>
      </c>
      <c r="E124" s="58" t="s">
        <v>471</v>
      </c>
      <c r="F124" s="49" t="s">
        <v>470</v>
      </c>
      <c r="G124" s="51"/>
    </row>
    <row r="125" spans="1:7" ht="90" x14ac:dyDescent="0.25">
      <c r="A125" s="156"/>
      <c r="B125" s="46" t="str">
        <f t="shared" si="3"/>
        <v>14.a</v>
      </c>
      <c r="C125" s="47" t="s">
        <v>472</v>
      </c>
      <c r="D125" s="48" t="s">
        <v>47</v>
      </c>
      <c r="E125" s="58" t="s">
        <v>474</v>
      </c>
      <c r="F125" s="49" t="s">
        <v>473</v>
      </c>
      <c r="G125" s="51"/>
    </row>
    <row r="126" spans="1:7" ht="45" x14ac:dyDescent="0.25">
      <c r="A126" s="156"/>
      <c r="B126" s="46" t="str">
        <f t="shared" si="3"/>
        <v>14.b</v>
      </c>
      <c r="C126" s="47" t="s">
        <v>475</v>
      </c>
      <c r="D126" s="48" t="s">
        <v>46</v>
      </c>
      <c r="E126" s="58" t="s">
        <v>477</v>
      </c>
      <c r="F126" s="49" t="s">
        <v>476</v>
      </c>
      <c r="G126" s="51"/>
    </row>
    <row r="127" spans="1:7" ht="60" x14ac:dyDescent="0.25">
      <c r="A127" s="156"/>
      <c r="B127" s="46" t="str">
        <f t="shared" si="3"/>
        <v>14.c</v>
      </c>
      <c r="C127" s="47" t="s">
        <v>478</v>
      </c>
      <c r="D127" s="48" t="s">
        <v>45</v>
      </c>
      <c r="E127" s="58" t="s">
        <v>480</v>
      </c>
      <c r="F127" s="49" t="s">
        <v>479</v>
      </c>
      <c r="G127" s="51"/>
    </row>
    <row r="128" spans="1:7" ht="60" x14ac:dyDescent="0.25">
      <c r="A128" s="156">
        <v>15</v>
      </c>
      <c r="B128" s="46" t="str">
        <f t="shared" si="3"/>
        <v>15.1</v>
      </c>
      <c r="C128" s="47" t="s">
        <v>481</v>
      </c>
      <c r="D128" s="48" t="s">
        <v>44</v>
      </c>
      <c r="E128" s="50" t="s">
        <v>482</v>
      </c>
      <c r="F128" s="50" t="s">
        <v>482</v>
      </c>
      <c r="G128" s="51"/>
    </row>
    <row r="129" spans="1:7" ht="45" x14ac:dyDescent="0.25">
      <c r="A129" s="156"/>
      <c r="B129" s="46" t="str">
        <f t="shared" si="3"/>
        <v>15.2</v>
      </c>
      <c r="C129" s="47" t="s">
        <v>483</v>
      </c>
      <c r="D129" s="48" t="s">
        <v>43</v>
      </c>
      <c r="E129" s="50" t="s">
        <v>484</v>
      </c>
      <c r="F129" s="50" t="s">
        <v>484</v>
      </c>
      <c r="G129" s="51"/>
    </row>
    <row r="130" spans="1:7" ht="45" x14ac:dyDescent="0.25">
      <c r="A130" s="156"/>
      <c r="B130" s="46" t="str">
        <f t="shared" si="3"/>
        <v>15.3</v>
      </c>
      <c r="C130" s="47" t="s">
        <v>485</v>
      </c>
      <c r="D130" s="48" t="s">
        <v>42</v>
      </c>
      <c r="E130" s="50" t="s">
        <v>486</v>
      </c>
      <c r="F130" s="50" t="s">
        <v>486</v>
      </c>
      <c r="G130" s="51"/>
    </row>
    <row r="131" spans="1:7" ht="45" x14ac:dyDescent="0.25">
      <c r="A131" s="156"/>
      <c r="B131" s="46" t="str">
        <f t="shared" si="3"/>
        <v>15.4</v>
      </c>
      <c r="C131" s="47" t="s">
        <v>487</v>
      </c>
      <c r="D131" s="48" t="s">
        <v>41</v>
      </c>
      <c r="E131" s="50" t="s">
        <v>488</v>
      </c>
      <c r="F131" s="50" t="s">
        <v>488</v>
      </c>
      <c r="G131" s="51"/>
    </row>
    <row r="132" spans="1:7" ht="45" x14ac:dyDescent="0.25">
      <c r="A132" s="156"/>
      <c r="B132" s="46" t="str">
        <f t="shared" si="3"/>
        <v>15.5</v>
      </c>
      <c r="C132" s="47" t="s">
        <v>489</v>
      </c>
      <c r="D132" s="48" t="s">
        <v>40</v>
      </c>
      <c r="E132" s="50" t="s">
        <v>490</v>
      </c>
      <c r="F132" s="50" t="s">
        <v>490</v>
      </c>
      <c r="G132" s="51"/>
    </row>
    <row r="133" spans="1:7" ht="105" x14ac:dyDescent="0.25">
      <c r="A133" s="156"/>
      <c r="B133" s="46" t="str">
        <f t="shared" si="3"/>
        <v>15.6</v>
      </c>
      <c r="C133" s="47" t="s">
        <v>491</v>
      </c>
      <c r="D133" s="48" t="s">
        <v>39</v>
      </c>
      <c r="E133" s="50" t="s">
        <v>492</v>
      </c>
      <c r="F133" s="53" t="s">
        <v>492</v>
      </c>
      <c r="G133" s="51"/>
    </row>
    <row r="134" spans="1:7" ht="30" x14ac:dyDescent="0.25">
      <c r="A134" s="156"/>
      <c r="B134" s="46" t="str">
        <f t="shared" si="3"/>
        <v>15.7</v>
      </c>
      <c r="C134" s="47" t="s">
        <v>493</v>
      </c>
      <c r="D134" s="48" t="s">
        <v>38</v>
      </c>
      <c r="E134" s="50" t="s">
        <v>494</v>
      </c>
      <c r="F134" s="50" t="s">
        <v>494</v>
      </c>
      <c r="G134" s="51"/>
    </row>
    <row r="135" spans="1:7" ht="45" x14ac:dyDescent="0.25">
      <c r="A135" s="156"/>
      <c r="B135" s="46" t="str">
        <f t="shared" si="3"/>
        <v>15.8</v>
      </c>
      <c r="C135" s="47" t="s">
        <v>495</v>
      </c>
      <c r="D135" s="48" t="s">
        <v>37</v>
      </c>
      <c r="E135" s="50" t="s">
        <v>496</v>
      </c>
      <c r="F135" s="50" t="s">
        <v>496</v>
      </c>
      <c r="G135" s="54"/>
    </row>
    <row r="136" spans="1:7" ht="90" x14ac:dyDescent="0.25">
      <c r="A136" s="156"/>
      <c r="B136" s="46" t="str">
        <f t="shared" si="3"/>
        <v>15.9</v>
      </c>
      <c r="C136" s="47" t="s">
        <v>497</v>
      </c>
      <c r="D136" s="48" t="s">
        <v>36</v>
      </c>
      <c r="E136" s="50" t="s">
        <v>498</v>
      </c>
      <c r="F136" s="50" t="s">
        <v>498</v>
      </c>
      <c r="G136" s="51"/>
    </row>
    <row r="137" spans="1:7" ht="45" x14ac:dyDescent="0.25">
      <c r="A137" s="156"/>
      <c r="B137" s="46" t="str">
        <f t="shared" si="3"/>
        <v>15.a</v>
      </c>
      <c r="C137" s="47" t="s">
        <v>499</v>
      </c>
      <c r="D137" s="48" t="s">
        <v>35</v>
      </c>
      <c r="E137" s="50" t="s">
        <v>500</v>
      </c>
      <c r="F137" s="50" t="s">
        <v>500</v>
      </c>
      <c r="G137" s="51"/>
    </row>
    <row r="138" spans="1:7" ht="45" x14ac:dyDescent="0.25">
      <c r="A138" s="156"/>
      <c r="B138" s="46" t="str">
        <f t="shared" si="3"/>
        <v>15.b</v>
      </c>
      <c r="C138" s="47" t="s">
        <v>501</v>
      </c>
      <c r="D138" s="48" t="s">
        <v>34</v>
      </c>
      <c r="E138" s="50" t="s">
        <v>502</v>
      </c>
      <c r="F138" s="50" t="s">
        <v>502</v>
      </c>
      <c r="G138" s="51"/>
    </row>
    <row r="139" spans="1:7" ht="45" x14ac:dyDescent="0.25">
      <c r="A139" s="156"/>
      <c r="B139" s="46" t="str">
        <f t="shared" si="3"/>
        <v>15.c</v>
      </c>
      <c r="C139" s="47" t="s">
        <v>503</v>
      </c>
      <c r="D139" s="48" t="s">
        <v>33</v>
      </c>
      <c r="E139" s="50" t="s">
        <v>504</v>
      </c>
      <c r="F139" s="50" t="s">
        <v>504</v>
      </c>
      <c r="G139" s="51"/>
    </row>
    <row r="140" spans="1:7" x14ac:dyDescent="0.25">
      <c r="A140" s="156">
        <v>16</v>
      </c>
      <c r="B140" s="46" t="str">
        <f t="shared" si="3"/>
        <v>16.1</v>
      </c>
      <c r="C140" s="47" t="s">
        <v>505</v>
      </c>
      <c r="D140" s="48" t="s">
        <v>32</v>
      </c>
      <c r="E140" s="50" t="s">
        <v>506</v>
      </c>
      <c r="F140" s="50" t="s">
        <v>506</v>
      </c>
      <c r="G140" s="51"/>
    </row>
    <row r="141" spans="1:7" ht="30" x14ac:dyDescent="0.25">
      <c r="A141" s="156"/>
      <c r="B141" s="46" t="str">
        <f t="shared" si="3"/>
        <v>16.2</v>
      </c>
      <c r="C141" s="47" t="s">
        <v>507</v>
      </c>
      <c r="D141" s="48" t="s">
        <v>31</v>
      </c>
      <c r="E141" s="50" t="s">
        <v>508</v>
      </c>
      <c r="F141" s="50" t="s">
        <v>508</v>
      </c>
      <c r="G141" s="51"/>
    </row>
    <row r="142" spans="1:7" ht="60" x14ac:dyDescent="0.25">
      <c r="A142" s="156"/>
      <c r="B142" s="46" t="str">
        <f t="shared" si="3"/>
        <v>16.3</v>
      </c>
      <c r="C142" s="47" t="s">
        <v>509</v>
      </c>
      <c r="D142" s="48" t="s">
        <v>30</v>
      </c>
      <c r="E142" s="50" t="s">
        <v>511</v>
      </c>
      <c r="F142" s="49" t="s">
        <v>510</v>
      </c>
      <c r="G142" s="51"/>
    </row>
    <row r="143" spans="1:7" ht="30" x14ac:dyDescent="0.25">
      <c r="A143" s="156"/>
      <c r="B143" s="46" t="str">
        <f t="shared" si="3"/>
        <v>16.4</v>
      </c>
      <c r="C143" s="47" t="s">
        <v>512</v>
      </c>
      <c r="D143" s="48" t="s">
        <v>29</v>
      </c>
      <c r="E143" s="50" t="s">
        <v>514</v>
      </c>
      <c r="F143" s="50" t="s">
        <v>513</v>
      </c>
      <c r="G143" s="51"/>
    </row>
    <row r="144" spans="1:7" x14ac:dyDescent="0.25">
      <c r="A144" s="156"/>
      <c r="B144" s="46" t="str">
        <f t="shared" si="3"/>
        <v>16.5</v>
      </c>
      <c r="C144" s="47" t="s">
        <v>515</v>
      </c>
      <c r="D144" s="48" t="s">
        <v>28</v>
      </c>
      <c r="E144" s="50" t="s">
        <v>516</v>
      </c>
      <c r="F144" s="50" t="s">
        <v>516</v>
      </c>
      <c r="G144" s="51"/>
    </row>
    <row r="145" spans="1:7" ht="45" x14ac:dyDescent="0.25">
      <c r="A145" s="156"/>
      <c r="B145" s="46" t="str">
        <f t="shared" si="3"/>
        <v>16.6</v>
      </c>
      <c r="C145" s="47" t="s">
        <v>517</v>
      </c>
      <c r="D145" s="48" t="s">
        <v>27</v>
      </c>
      <c r="E145" s="50" t="s">
        <v>518</v>
      </c>
      <c r="F145" s="50" t="s">
        <v>518</v>
      </c>
      <c r="G145" s="51"/>
    </row>
    <row r="146" spans="1:7" ht="30" x14ac:dyDescent="0.25">
      <c r="A146" s="156"/>
      <c r="B146" s="46" t="str">
        <f t="shared" ref="B146:B148" si="4">LEFT(D146,4)</f>
        <v>16.7</v>
      </c>
      <c r="C146" s="47" t="s">
        <v>519</v>
      </c>
      <c r="D146" s="48" t="s">
        <v>26</v>
      </c>
      <c r="E146" s="50" t="s">
        <v>520</v>
      </c>
      <c r="F146" s="50" t="s">
        <v>520</v>
      </c>
      <c r="G146" s="51"/>
    </row>
    <row r="147" spans="1:7" ht="45" x14ac:dyDescent="0.25">
      <c r="A147" s="156"/>
      <c r="B147" s="46" t="str">
        <f t="shared" si="4"/>
        <v>16.8</v>
      </c>
      <c r="C147" s="47" t="s">
        <v>521</v>
      </c>
      <c r="D147" s="48" t="s">
        <v>25</v>
      </c>
      <c r="E147" s="50" t="s">
        <v>522</v>
      </c>
      <c r="F147" s="50" t="s">
        <v>522</v>
      </c>
      <c r="G147" s="51"/>
    </row>
    <row r="148" spans="1:7" ht="30" x14ac:dyDescent="0.25">
      <c r="A148" s="156"/>
      <c r="B148" s="46" t="str">
        <f t="shared" si="4"/>
        <v>16.9</v>
      </c>
      <c r="C148" s="47" t="s">
        <v>523</v>
      </c>
      <c r="D148" s="48" t="s">
        <v>24</v>
      </c>
      <c r="E148" s="50" t="s">
        <v>524</v>
      </c>
      <c r="F148" s="50" t="s">
        <v>524</v>
      </c>
      <c r="G148" s="51"/>
    </row>
    <row r="149" spans="1:7" ht="45" x14ac:dyDescent="0.25">
      <c r="A149" s="156"/>
      <c r="B149" s="46" t="str">
        <f>LEFT(D149,5)</f>
        <v>16.10</v>
      </c>
      <c r="C149" s="47" t="s">
        <v>525</v>
      </c>
      <c r="D149" s="48" t="s">
        <v>23</v>
      </c>
      <c r="E149" s="50" t="s">
        <v>526</v>
      </c>
      <c r="F149" s="50" t="s">
        <v>526</v>
      </c>
      <c r="G149" s="51"/>
    </row>
    <row r="150" spans="1:7" ht="60" x14ac:dyDescent="0.25">
      <c r="A150" s="156"/>
      <c r="B150" s="46" t="str">
        <f t="shared" ref="B150:B160" si="5">LEFT(D150,4)</f>
        <v>16.a</v>
      </c>
      <c r="C150" s="47" t="s">
        <v>527</v>
      </c>
      <c r="D150" s="48" t="s">
        <v>22</v>
      </c>
      <c r="E150" s="50" t="s">
        <v>613</v>
      </c>
      <c r="F150" s="50" t="s">
        <v>613</v>
      </c>
      <c r="G150" s="51"/>
    </row>
    <row r="151" spans="1:7" ht="45" x14ac:dyDescent="0.25">
      <c r="A151" s="156"/>
      <c r="B151" s="46" t="str">
        <f t="shared" si="5"/>
        <v>16.b</v>
      </c>
      <c r="C151" s="47" t="s">
        <v>528</v>
      </c>
      <c r="D151" s="48" t="s">
        <v>21</v>
      </c>
      <c r="E151" s="50" t="s">
        <v>529</v>
      </c>
      <c r="F151" s="50" t="s">
        <v>529</v>
      </c>
      <c r="G151" s="51"/>
    </row>
    <row r="152" spans="1:7" ht="60" x14ac:dyDescent="0.25">
      <c r="A152" s="156">
        <v>17</v>
      </c>
      <c r="B152" s="46" t="str">
        <f t="shared" si="5"/>
        <v>17.1</v>
      </c>
      <c r="C152" s="47" t="s">
        <v>530</v>
      </c>
      <c r="D152" s="48" t="s">
        <v>20</v>
      </c>
      <c r="E152" s="50" t="s">
        <v>531</v>
      </c>
      <c r="F152" s="50" t="s">
        <v>531</v>
      </c>
      <c r="G152" s="51"/>
    </row>
    <row r="153" spans="1:7" ht="90" x14ac:dyDescent="0.25">
      <c r="A153" s="156"/>
      <c r="B153" s="46" t="str">
        <f t="shared" si="5"/>
        <v>17.2</v>
      </c>
      <c r="C153" s="47" t="s">
        <v>532</v>
      </c>
      <c r="D153" s="48" t="s">
        <v>19</v>
      </c>
      <c r="E153" s="50" t="s">
        <v>534</v>
      </c>
      <c r="F153" s="49" t="s">
        <v>533</v>
      </c>
      <c r="G153" s="51"/>
    </row>
    <row r="154" spans="1:7" ht="30" x14ac:dyDescent="0.25">
      <c r="A154" s="156"/>
      <c r="B154" s="46" t="str">
        <f t="shared" si="5"/>
        <v>17.3</v>
      </c>
      <c r="C154" s="47" t="s">
        <v>535</v>
      </c>
      <c r="D154" s="48" t="s">
        <v>18</v>
      </c>
      <c r="E154" s="50" t="s">
        <v>536</v>
      </c>
      <c r="F154" s="50" t="s">
        <v>536</v>
      </c>
      <c r="G154" s="51"/>
    </row>
    <row r="155" spans="1:7" ht="60" x14ac:dyDescent="0.25">
      <c r="A155" s="156"/>
      <c r="B155" s="46" t="str">
        <f t="shared" si="5"/>
        <v>17.4</v>
      </c>
      <c r="C155" s="47" t="s">
        <v>537</v>
      </c>
      <c r="D155" s="48" t="s">
        <v>17</v>
      </c>
      <c r="E155" s="50" t="s">
        <v>538</v>
      </c>
      <c r="F155" s="50" t="s">
        <v>538</v>
      </c>
      <c r="G155" s="51"/>
    </row>
    <row r="156" spans="1:7" ht="30" x14ac:dyDescent="0.25">
      <c r="A156" s="156"/>
      <c r="B156" s="46" t="str">
        <f t="shared" si="5"/>
        <v>17.5</v>
      </c>
      <c r="C156" s="47" t="s">
        <v>539</v>
      </c>
      <c r="D156" s="48" t="s">
        <v>16</v>
      </c>
      <c r="E156" s="50" t="s">
        <v>540</v>
      </c>
      <c r="F156" s="50" t="s">
        <v>540</v>
      </c>
      <c r="G156" s="51"/>
    </row>
    <row r="157" spans="1:7" ht="75" x14ac:dyDescent="0.25">
      <c r="A157" s="156"/>
      <c r="B157" s="46" t="str">
        <f t="shared" si="5"/>
        <v>17.6</v>
      </c>
      <c r="C157" s="47" t="s">
        <v>541</v>
      </c>
      <c r="D157" s="48" t="s">
        <v>15</v>
      </c>
      <c r="E157" s="50" t="s">
        <v>542</v>
      </c>
      <c r="F157" s="50" t="s">
        <v>542</v>
      </c>
      <c r="G157" s="51"/>
    </row>
    <row r="158" spans="1:7" ht="60" x14ac:dyDescent="0.25">
      <c r="A158" s="156"/>
      <c r="B158" s="46" t="str">
        <f t="shared" si="5"/>
        <v>17.7</v>
      </c>
      <c r="C158" s="47" t="s">
        <v>543</v>
      </c>
      <c r="D158" s="48" t="s">
        <v>14</v>
      </c>
      <c r="E158" s="50" t="s">
        <v>544</v>
      </c>
      <c r="F158" s="50" t="s">
        <v>544</v>
      </c>
      <c r="G158" s="51"/>
    </row>
    <row r="159" spans="1:7" ht="105" x14ac:dyDescent="0.25">
      <c r="A159" s="156"/>
      <c r="B159" s="46" t="str">
        <f t="shared" si="5"/>
        <v>17.8</v>
      </c>
      <c r="C159" s="47" t="s">
        <v>545</v>
      </c>
      <c r="D159" s="48" t="s">
        <v>13</v>
      </c>
      <c r="E159" s="50" t="s">
        <v>547</v>
      </c>
      <c r="F159" s="49" t="s">
        <v>546</v>
      </c>
      <c r="G159" s="51"/>
    </row>
    <row r="160" spans="1:7" ht="60" x14ac:dyDescent="0.25">
      <c r="A160" s="156"/>
      <c r="B160" s="46" t="str">
        <f t="shared" si="5"/>
        <v>17.9</v>
      </c>
      <c r="C160" s="47" t="s">
        <v>548</v>
      </c>
      <c r="D160" s="48" t="s">
        <v>12</v>
      </c>
      <c r="E160" s="50" t="s">
        <v>549</v>
      </c>
      <c r="F160" s="50" t="s">
        <v>549</v>
      </c>
      <c r="G160" s="51"/>
    </row>
    <row r="161" spans="1:7" ht="75" x14ac:dyDescent="0.25">
      <c r="A161" s="156"/>
      <c r="B161" s="46" t="str">
        <f t="shared" ref="B161:B170" si="6">LEFT(D161,5)</f>
        <v>17.10</v>
      </c>
      <c r="C161" s="47" t="s">
        <v>550</v>
      </c>
      <c r="D161" s="48" t="s">
        <v>11</v>
      </c>
      <c r="E161" s="58" t="s">
        <v>551</v>
      </c>
      <c r="F161" s="49" t="s">
        <v>627</v>
      </c>
      <c r="G161" s="51"/>
    </row>
    <row r="162" spans="1:7" ht="30" x14ac:dyDescent="0.25">
      <c r="A162" s="156"/>
      <c r="B162" s="46" t="str">
        <f t="shared" si="6"/>
        <v>17.11</v>
      </c>
      <c r="C162" s="47" t="s">
        <v>552</v>
      </c>
      <c r="D162" s="48" t="s">
        <v>10</v>
      </c>
      <c r="E162" s="58" t="s">
        <v>401</v>
      </c>
      <c r="F162" s="49" t="s">
        <v>553</v>
      </c>
      <c r="G162" s="51"/>
    </row>
    <row r="163" spans="1:7" ht="75" x14ac:dyDescent="0.25">
      <c r="A163" s="156"/>
      <c r="B163" s="46" t="str">
        <f t="shared" si="6"/>
        <v>17.12</v>
      </c>
      <c r="C163" s="47" t="s">
        <v>554</v>
      </c>
      <c r="D163" s="48" t="s">
        <v>9</v>
      </c>
      <c r="E163" s="58" t="s">
        <v>401</v>
      </c>
      <c r="F163" s="49" t="s">
        <v>555</v>
      </c>
      <c r="G163" s="51"/>
    </row>
    <row r="164" spans="1:7" ht="30" x14ac:dyDescent="0.25">
      <c r="A164" s="156"/>
      <c r="B164" s="46" t="str">
        <f t="shared" si="6"/>
        <v>17.13</v>
      </c>
      <c r="C164" s="47" t="s">
        <v>556</v>
      </c>
      <c r="D164" s="48" t="s">
        <v>8</v>
      </c>
      <c r="E164" s="58" t="s">
        <v>558</v>
      </c>
      <c r="F164" s="49" t="s">
        <v>557</v>
      </c>
      <c r="G164" s="51"/>
    </row>
    <row r="165" spans="1:7" ht="45" x14ac:dyDescent="0.25">
      <c r="A165" s="156"/>
      <c r="B165" s="46" t="str">
        <f t="shared" si="6"/>
        <v>17.14</v>
      </c>
      <c r="C165" s="47" t="s">
        <v>559</v>
      </c>
      <c r="D165" s="48" t="s">
        <v>7</v>
      </c>
      <c r="E165" s="58" t="s">
        <v>561</v>
      </c>
      <c r="F165" s="49" t="s">
        <v>560</v>
      </c>
      <c r="G165" s="51"/>
    </row>
    <row r="166" spans="1:7" ht="45" x14ac:dyDescent="0.25">
      <c r="A166" s="156"/>
      <c r="B166" s="46" t="str">
        <f t="shared" si="6"/>
        <v>17.15</v>
      </c>
      <c r="C166" s="47" t="s">
        <v>562</v>
      </c>
      <c r="D166" s="48" t="s">
        <v>6</v>
      </c>
      <c r="E166" s="58" t="s">
        <v>564</v>
      </c>
      <c r="F166" s="49" t="s">
        <v>563</v>
      </c>
      <c r="G166" s="51"/>
    </row>
    <row r="167" spans="1:7" ht="60" x14ac:dyDescent="0.25">
      <c r="A167" s="156"/>
      <c r="B167" s="46" t="str">
        <f t="shared" si="6"/>
        <v>17.16</v>
      </c>
      <c r="C167" s="47" t="s">
        <v>565</v>
      </c>
      <c r="D167" s="48" t="s">
        <v>4</v>
      </c>
      <c r="E167" s="58" t="s">
        <v>567</v>
      </c>
      <c r="F167" s="49" t="s">
        <v>566</v>
      </c>
      <c r="G167" s="51"/>
    </row>
    <row r="168" spans="1:7" ht="45" x14ac:dyDescent="0.25">
      <c r="A168" s="156"/>
      <c r="B168" s="46" t="str">
        <f t="shared" si="6"/>
        <v>17.17</v>
      </c>
      <c r="C168" s="47" t="s">
        <v>568</v>
      </c>
      <c r="D168" s="48" t="s">
        <v>3</v>
      </c>
      <c r="E168" s="58" t="s">
        <v>570</v>
      </c>
      <c r="F168" s="49" t="s">
        <v>569</v>
      </c>
      <c r="G168" s="51"/>
    </row>
    <row r="169" spans="1:7" ht="75" x14ac:dyDescent="0.25">
      <c r="A169" s="156"/>
      <c r="B169" s="46" t="str">
        <f t="shared" si="6"/>
        <v>17.18</v>
      </c>
      <c r="C169" s="47" t="s">
        <v>571</v>
      </c>
      <c r="D169" s="48" t="s">
        <v>2</v>
      </c>
      <c r="E169" s="58" t="s">
        <v>572</v>
      </c>
      <c r="F169" s="50" t="s">
        <v>572</v>
      </c>
      <c r="G169" s="51"/>
    </row>
    <row r="170" spans="1:7" ht="45" x14ac:dyDescent="0.25">
      <c r="A170" s="156"/>
      <c r="B170" s="46" t="str">
        <f t="shared" si="6"/>
        <v>17.19</v>
      </c>
      <c r="C170" s="47" t="s">
        <v>573</v>
      </c>
      <c r="D170" s="48" t="s">
        <v>1</v>
      </c>
      <c r="E170" s="58" t="s">
        <v>574</v>
      </c>
      <c r="F170" s="50" t="s">
        <v>574</v>
      </c>
      <c r="G170" s="51"/>
    </row>
  </sheetData>
  <mergeCells count="17">
    <mergeCell ref="A102:A112"/>
    <mergeCell ref="A2:A8"/>
    <mergeCell ref="A9:A16"/>
    <mergeCell ref="A17:A29"/>
    <mergeCell ref="A30:A39"/>
    <mergeCell ref="A40:A48"/>
    <mergeCell ref="A49:A56"/>
    <mergeCell ref="A57:A61"/>
    <mergeCell ref="A62:A73"/>
    <mergeCell ref="A74:A81"/>
    <mergeCell ref="A82:A91"/>
    <mergeCell ref="A92:A101"/>
    <mergeCell ref="A113:A117"/>
    <mergeCell ref="A118:A127"/>
    <mergeCell ref="A128:A139"/>
    <mergeCell ref="A140:A151"/>
    <mergeCell ref="A152:A170"/>
  </mergeCells>
  <pageMargins left="0.23622047244094491" right="0.23622047244094491" top="0.55118110236220474" bottom="0.47244094488188981" header="0.31496062992125984" footer="0.31496062992125984"/>
  <pageSetup paperSize="9" scale="62"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172"/>
  <sheetViews>
    <sheetView tabSelected="1" zoomScale="80" zoomScaleNormal="80" zoomScalePageLayoutView="80" workbookViewId="0">
      <pane xSplit="1" ySplit="3" topLeftCell="B166" activePane="bottomRight" state="frozen"/>
      <selection pane="topRight" activeCell="E1" sqref="E1"/>
      <selection pane="bottomLeft" activeCell="A2" sqref="A2"/>
      <selection pane="bottomRight" activeCell="A2" sqref="A2"/>
    </sheetView>
  </sheetViews>
  <sheetFormatPr defaultColWidth="8.85546875" defaultRowHeight="21" x14ac:dyDescent="0.2"/>
  <cols>
    <col min="1" max="1" width="90.7109375" style="3" customWidth="1"/>
    <col min="2" max="22" width="5.42578125" style="1" customWidth="1"/>
    <col min="23" max="25" width="5.42578125" style="2" customWidth="1"/>
    <col min="26" max="16384" width="8.85546875" style="1"/>
  </cols>
  <sheetData>
    <row r="1" spans="1:25" thickBot="1" x14ac:dyDescent="0.25">
      <c r="A1" s="157" t="s">
        <v>653</v>
      </c>
      <c r="B1" s="157"/>
      <c r="C1" s="157"/>
      <c r="D1" s="157"/>
      <c r="E1" s="157"/>
      <c r="F1" s="157"/>
      <c r="G1" s="157"/>
      <c r="H1" s="157"/>
      <c r="I1" s="157"/>
      <c r="J1" s="157"/>
      <c r="K1" s="157"/>
      <c r="L1" s="157"/>
      <c r="M1" s="157"/>
      <c r="N1" s="157"/>
      <c r="O1" s="157"/>
      <c r="P1" s="157"/>
      <c r="Q1" s="157"/>
      <c r="R1" s="157"/>
      <c r="S1" s="157"/>
      <c r="T1" s="157"/>
      <c r="U1" s="157"/>
      <c r="V1" s="157"/>
      <c r="W1" s="157"/>
      <c r="X1" s="157"/>
      <c r="Y1" s="157"/>
    </row>
    <row r="2" spans="1:25" ht="21" customHeight="1" x14ac:dyDescent="0.35">
      <c r="A2" s="66"/>
      <c r="B2" s="161" t="s">
        <v>652</v>
      </c>
      <c r="C2" s="162"/>
      <c r="D2" s="162"/>
      <c r="E2" s="162"/>
      <c r="F2" s="162"/>
      <c r="G2" s="162"/>
      <c r="H2" s="162"/>
      <c r="I2" s="162"/>
      <c r="J2" s="162"/>
      <c r="K2" s="162"/>
      <c r="L2" s="162"/>
      <c r="M2" s="162"/>
      <c r="N2" s="162"/>
      <c r="O2" s="162"/>
      <c r="P2" s="162"/>
      <c r="Q2" s="162"/>
      <c r="R2" s="162"/>
      <c r="S2" s="162"/>
      <c r="T2" s="162"/>
      <c r="U2" s="162"/>
      <c r="V2" s="163"/>
      <c r="W2" s="158" t="s">
        <v>196</v>
      </c>
      <c r="X2" s="159"/>
      <c r="Y2" s="160"/>
    </row>
    <row r="3" spans="1:25" ht="242.25" customHeight="1" thickBot="1" x14ac:dyDescent="0.4">
      <c r="A3" s="67" t="s">
        <v>198</v>
      </c>
      <c r="B3" s="149" t="s">
        <v>195</v>
      </c>
      <c r="C3" s="150" t="s">
        <v>650</v>
      </c>
      <c r="D3" s="150" t="s">
        <v>193</v>
      </c>
      <c r="E3" s="150" t="s">
        <v>192</v>
      </c>
      <c r="F3" s="150" t="s">
        <v>191</v>
      </c>
      <c r="G3" s="150" t="s">
        <v>190</v>
      </c>
      <c r="H3" s="150" t="s">
        <v>189</v>
      </c>
      <c r="I3" s="150" t="s">
        <v>188</v>
      </c>
      <c r="J3" s="150" t="s">
        <v>187</v>
      </c>
      <c r="K3" s="150" t="s">
        <v>644</v>
      </c>
      <c r="L3" s="150" t="s">
        <v>186</v>
      </c>
      <c r="M3" s="150" t="s">
        <v>185</v>
      </c>
      <c r="N3" s="150" t="s">
        <v>184</v>
      </c>
      <c r="O3" s="150" t="s">
        <v>183</v>
      </c>
      <c r="P3" s="150" t="s">
        <v>182</v>
      </c>
      <c r="Q3" s="150" t="s">
        <v>645</v>
      </c>
      <c r="R3" s="150" t="s">
        <v>201</v>
      </c>
      <c r="S3" s="150" t="s">
        <v>180</v>
      </c>
      <c r="T3" s="153" t="s">
        <v>651</v>
      </c>
      <c r="U3" s="148" t="s">
        <v>178</v>
      </c>
      <c r="V3" s="152" t="s">
        <v>643</v>
      </c>
      <c r="W3" s="145" t="s">
        <v>647</v>
      </c>
      <c r="X3" s="146" t="s">
        <v>648</v>
      </c>
      <c r="Y3" s="147" t="s">
        <v>649</v>
      </c>
    </row>
    <row r="4" spans="1:25" ht="42" x14ac:dyDescent="0.2">
      <c r="A4" s="79" t="s">
        <v>174</v>
      </c>
      <c r="B4" s="155"/>
      <c r="C4" s="135" t="s">
        <v>0</v>
      </c>
      <c r="D4" s="135"/>
      <c r="E4" s="135"/>
      <c r="F4" s="135"/>
      <c r="G4" s="135"/>
      <c r="H4" s="135"/>
      <c r="I4" s="135"/>
      <c r="J4" s="135"/>
      <c r="K4" s="135"/>
      <c r="L4" s="135"/>
      <c r="M4" s="135"/>
      <c r="N4" s="135"/>
      <c r="O4" s="135"/>
      <c r="P4" s="135"/>
      <c r="Q4" s="135"/>
      <c r="R4" s="135"/>
      <c r="S4" s="135"/>
      <c r="T4" s="135"/>
      <c r="U4" s="135"/>
      <c r="V4" s="136"/>
      <c r="W4" s="124" t="s">
        <v>0</v>
      </c>
      <c r="X4" s="125"/>
      <c r="Y4" s="126"/>
    </row>
    <row r="5" spans="1:25" ht="63" x14ac:dyDescent="0.2">
      <c r="A5" s="80" t="s">
        <v>173</v>
      </c>
      <c r="B5" s="137"/>
      <c r="C5" s="119" t="s">
        <v>0</v>
      </c>
      <c r="D5" s="119" t="s">
        <v>5</v>
      </c>
      <c r="E5" s="119" t="s">
        <v>5</v>
      </c>
      <c r="F5" s="119" t="s">
        <v>5</v>
      </c>
      <c r="G5" s="119" t="s">
        <v>5</v>
      </c>
      <c r="H5" s="119" t="s">
        <v>5</v>
      </c>
      <c r="I5" s="119"/>
      <c r="J5" s="119"/>
      <c r="K5" s="119"/>
      <c r="L5" s="119" t="s">
        <v>5</v>
      </c>
      <c r="M5" s="119"/>
      <c r="N5" s="119"/>
      <c r="O5" s="119"/>
      <c r="P5" s="119"/>
      <c r="Q5" s="119"/>
      <c r="R5" s="119"/>
      <c r="S5" s="119"/>
      <c r="T5" s="119"/>
      <c r="U5" s="119"/>
      <c r="V5" s="138"/>
      <c r="W5" s="127" t="s">
        <v>0</v>
      </c>
      <c r="X5" s="120"/>
      <c r="Y5" s="128"/>
    </row>
    <row r="6" spans="1:25" ht="63" x14ac:dyDescent="0.2">
      <c r="A6" s="80" t="s">
        <v>172</v>
      </c>
      <c r="B6" s="137"/>
      <c r="C6" s="119" t="s">
        <v>0</v>
      </c>
      <c r="D6" s="119"/>
      <c r="E6" s="119" t="s">
        <v>5</v>
      </c>
      <c r="F6" s="119" t="s">
        <v>5</v>
      </c>
      <c r="G6" s="119"/>
      <c r="H6" s="119"/>
      <c r="I6" s="119"/>
      <c r="J6" s="119"/>
      <c r="K6" s="119"/>
      <c r="L6" s="119"/>
      <c r="M6" s="119"/>
      <c r="N6" s="119"/>
      <c r="O6" s="119"/>
      <c r="P6" s="119"/>
      <c r="Q6" s="119"/>
      <c r="R6" s="119"/>
      <c r="S6" s="119"/>
      <c r="T6" s="119"/>
      <c r="U6" s="119"/>
      <c r="V6" s="138"/>
      <c r="W6" s="127" t="s">
        <v>0</v>
      </c>
      <c r="X6" s="120"/>
      <c r="Y6" s="128"/>
    </row>
    <row r="7" spans="1:25" ht="105" x14ac:dyDescent="0.2">
      <c r="A7" s="80" t="s">
        <v>171</v>
      </c>
      <c r="B7" s="137"/>
      <c r="C7" s="119" t="s">
        <v>0</v>
      </c>
      <c r="D7" s="119"/>
      <c r="E7" s="119" t="s">
        <v>5</v>
      </c>
      <c r="F7" s="119"/>
      <c r="G7" s="119" t="s">
        <v>5</v>
      </c>
      <c r="H7" s="119" t="s">
        <v>5</v>
      </c>
      <c r="I7" s="119"/>
      <c r="J7" s="119"/>
      <c r="K7" s="119" t="s">
        <v>5</v>
      </c>
      <c r="L7" s="119" t="s">
        <v>5</v>
      </c>
      <c r="M7" s="119"/>
      <c r="N7" s="119"/>
      <c r="O7" s="119" t="s">
        <v>5</v>
      </c>
      <c r="P7" s="119" t="s">
        <v>5</v>
      </c>
      <c r="Q7" s="119"/>
      <c r="R7" s="119" t="s">
        <v>5</v>
      </c>
      <c r="S7" s="119" t="s">
        <v>5</v>
      </c>
      <c r="T7" s="119"/>
      <c r="U7" s="119" t="s">
        <v>5</v>
      </c>
      <c r="V7" s="138"/>
      <c r="W7" s="127" t="s">
        <v>0</v>
      </c>
      <c r="X7" s="120"/>
      <c r="Y7" s="128"/>
    </row>
    <row r="8" spans="1:25" ht="84" x14ac:dyDescent="0.2">
      <c r="A8" s="71" t="s">
        <v>170</v>
      </c>
      <c r="B8" s="137"/>
      <c r="C8" s="119" t="s">
        <v>5</v>
      </c>
      <c r="D8" s="119"/>
      <c r="E8" s="119"/>
      <c r="F8" s="119"/>
      <c r="G8" s="119"/>
      <c r="H8" s="119"/>
      <c r="I8" s="119"/>
      <c r="J8" s="119" t="s">
        <v>0</v>
      </c>
      <c r="K8" s="119"/>
      <c r="L8" s="119"/>
      <c r="M8" s="119"/>
      <c r="N8" s="119"/>
      <c r="O8" s="119"/>
      <c r="P8" s="119"/>
      <c r="Q8" s="119"/>
      <c r="R8" s="119"/>
      <c r="S8" s="119"/>
      <c r="T8" s="119"/>
      <c r="U8" s="119"/>
      <c r="V8" s="138"/>
      <c r="W8" s="127"/>
      <c r="X8" s="120" t="s">
        <v>0</v>
      </c>
      <c r="Y8" s="128"/>
    </row>
    <row r="9" spans="1:25" ht="105" x14ac:dyDescent="0.2">
      <c r="A9" s="80" t="s">
        <v>169</v>
      </c>
      <c r="B9" s="137"/>
      <c r="C9" s="119" t="s">
        <v>5</v>
      </c>
      <c r="D9" s="119" t="s">
        <v>5</v>
      </c>
      <c r="E9" s="119" t="s">
        <v>5</v>
      </c>
      <c r="F9" s="119" t="s">
        <v>5</v>
      </c>
      <c r="G9" s="119" t="s">
        <v>5</v>
      </c>
      <c r="H9" s="119" t="s">
        <v>5</v>
      </c>
      <c r="I9" s="119"/>
      <c r="J9" s="119"/>
      <c r="K9" s="119"/>
      <c r="L9" s="119" t="s">
        <v>5</v>
      </c>
      <c r="M9" s="119"/>
      <c r="N9" s="119"/>
      <c r="O9" s="119"/>
      <c r="P9" s="119"/>
      <c r="Q9" s="119"/>
      <c r="R9" s="119" t="s">
        <v>5</v>
      </c>
      <c r="S9" s="119"/>
      <c r="T9" s="119"/>
      <c r="U9" s="119" t="s">
        <v>0</v>
      </c>
      <c r="V9" s="138"/>
      <c r="W9" s="127"/>
      <c r="X9" s="120"/>
      <c r="Y9" s="128" t="s">
        <v>0</v>
      </c>
    </row>
    <row r="10" spans="1:25" ht="84" x14ac:dyDescent="0.2">
      <c r="A10" s="80" t="s">
        <v>168</v>
      </c>
      <c r="B10" s="137"/>
      <c r="C10" s="119" t="s">
        <v>0</v>
      </c>
      <c r="D10" s="119"/>
      <c r="E10" s="119"/>
      <c r="F10" s="119" t="s">
        <v>5</v>
      </c>
      <c r="G10" s="119"/>
      <c r="H10" s="119"/>
      <c r="I10" s="119"/>
      <c r="J10" s="119"/>
      <c r="K10" s="119"/>
      <c r="L10" s="119"/>
      <c r="M10" s="119"/>
      <c r="N10" s="119"/>
      <c r="O10" s="119"/>
      <c r="P10" s="119"/>
      <c r="Q10" s="119"/>
      <c r="R10" s="119" t="s">
        <v>5</v>
      </c>
      <c r="S10" s="119"/>
      <c r="T10" s="119"/>
      <c r="U10" s="119"/>
      <c r="V10" s="138"/>
      <c r="W10" s="127" t="s">
        <v>0</v>
      </c>
      <c r="X10" s="120"/>
      <c r="Y10" s="128"/>
    </row>
    <row r="11" spans="1:25" ht="63" x14ac:dyDescent="0.2">
      <c r="A11" s="71" t="s">
        <v>167</v>
      </c>
      <c r="B11" s="137"/>
      <c r="C11" s="119"/>
      <c r="D11" s="119" t="s">
        <v>0</v>
      </c>
      <c r="E11" s="119"/>
      <c r="F11" s="119"/>
      <c r="G11" s="119"/>
      <c r="H11" s="119"/>
      <c r="I11" s="119"/>
      <c r="J11" s="119"/>
      <c r="K11" s="119"/>
      <c r="L11" s="119"/>
      <c r="M11" s="119"/>
      <c r="N11" s="119"/>
      <c r="O11" s="119"/>
      <c r="P11" s="119"/>
      <c r="Q11" s="119"/>
      <c r="R11" s="119"/>
      <c r="S11" s="119"/>
      <c r="T11" s="119"/>
      <c r="U11" s="119"/>
      <c r="V11" s="138"/>
      <c r="W11" s="127" t="s">
        <v>0</v>
      </c>
      <c r="X11" s="120"/>
      <c r="Y11" s="128"/>
    </row>
    <row r="12" spans="1:25" ht="84" x14ac:dyDescent="0.2">
      <c r="A12" s="71" t="s">
        <v>166</v>
      </c>
      <c r="B12" s="137"/>
      <c r="C12" s="119"/>
      <c r="D12" s="119" t="s">
        <v>0</v>
      </c>
      <c r="E12" s="119"/>
      <c r="F12" s="119"/>
      <c r="G12" s="119"/>
      <c r="H12" s="119"/>
      <c r="I12" s="119"/>
      <c r="J12" s="119"/>
      <c r="K12" s="119"/>
      <c r="L12" s="119"/>
      <c r="M12" s="119"/>
      <c r="N12" s="119"/>
      <c r="O12" s="119"/>
      <c r="P12" s="119"/>
      <c r="Q12" s="119"/>
      <c r="R12" s="119"/>
      <c r="S12" s="119"/>
      <c r="T12" s="119"/>
      <c r="U12" s="119"/>
      <c r="V12" s="138"/>
      <c r="W12" s="127" t="s">
        <v>0</v>
      </c>
      <c r="X12" s="120"/>
      <c r="Y12" s="128"/>
    </row>
    <row r="13" spans="1:25" ht="126" x14ac:dyDescent="0.2">
      <c r="A13" s="71" t="s">
        <v>165</v>
      </c>
      <c r="B13" s="137"/>
      <c r="C13" s="119" t="s">
        <v>5</v>
      </c>
      <c r="D13" s="120" t="s">
        <v>0</v>
      </c>
      <c r="E13" s="154"/>
      <c r="F13" s="119" t="s">
        <v>5</v>
      </c>
      <c r="G13" s="119"/>
      <c r="H13" s="119"/>
      <c r="I13" s="119"/>
      <c r="J13" s="119"/>
      <c r="K13" s="119" t="s">
        <v>5</v>
      </c>
      <c r="L13" s="119"/>
      <c r="M13" s="119"/>
      <c r="N13" s="119"/>
      <c r="O13" s="119"/>
      <c r="P13" s="119"/>
      <c r="Q13" s="119"/>
      <c r="R13" s="119"/>
      <c r="S13" s="119" t="s">
        <v>5</v>
      </c>
      <c r="T13" s="119"/>
      <c r="U13" s="119" t="s">
        <v>5</v>
      </c>
      <c r="V13" s="119" t="s">
        <v>5</v>
      </c>
      <c r="W13" s="127" t="s">
        <v>0</v>
      </c>
      <c r="X13" s="120" t="s">
        <v>0</v>
      </c>
      <c r="Y13" s="128"/>
    </row>
    <row r="14" spans="1:25" ht="126" x14ac:dyDescent="0.2">
      <c r="A14" s="71" t="s">
        <v>164</v>
      </c>
      <c r="B14" s="137"/>
      <c r="C14" s="119"/>
      <c r="D14" s="119" t="s">
        <v>0</v>
      </c>
      <c r="E14" s="119"/>
      <c r="F14" s="119"/>
      <c r="G14" s="119"/>
      <c r="H14" s="119"/>
      <c r="I14" s="119"/>
      <c r="J14" s="119"/>
      <c r="K14" s="119" t="s">
        <v>5</v>
      </c>
      <c r="L14" s="119"/>
      <c r="M14" s="119"/>
      <c r="N14" s="119" t="s">
        <v>5</v>
      </c>
      <c r="O14" s="119"/>
      <c r="P14" s="119"/>
      <c r="Q14" s="119"/>
      <c r="R14" s="119"/>
      <c r="S14" s="119" t="s">
        <v>5</v>
      </c>
      <c r="T14" s="119"/>
      <c r="U14" s="119"/>
      <c r="V14" s="138" t="s">
        <v>5</v>
      </c>
      <c r="W14" s="127" t="s">
        <v>0</v>
      </c>
      <c r="X14" s="120" t="s">
        <v>0</v>
      </c>
      <c r="Y14" s="128"/>
    </row>
    <row r="15" spans="1:25" ht="147" x14ac:dyDescent="0.2">
      <c r="A15" s="71" t="s">
        <v>163</v>
      </c>
      <c r="B15" s="137"/>
      <c r="C15" s="119"/>
      <c r="D15" s="119"/>
      <c r="E15" s="119"/>
      <c r="F15" s="119"/>
      <c r="G15" s="119"/>
      <c r="H15" s="119"/>
      <c r="I15" s="119"/>
      <c r="J15" s="119"/>
      <c r="K15" s="119" t="s">
        <v>0</v>
      </c>
      <c r="L15" s="119"/>
      <c r="M15" s="119"/>
      <c r="N15" s="119"/>
      <c r="O15" s="119"/>
      <c r="P15" s="119"/>
      <c r="Q15" s="119"/>
      <c r="R15" s="119"/>
      <c r="S15" s="119" t="s">
        <v>5</v>
      </c>
      <c r="T15" s="119"/>
      <c r="U15" s="119"/>
      <c r="V15" s="138"/>
      <c r="W15" s="127" t="s">
        <v>0</v>
      </c>
      <c r="X15" s="120"/>
      <c r="Y15" s="128"/>
    </row>
    <row r="16" spans="1:25" ht="105" x14ac:dyDescent="0.2">
      <c r="A16" s="71" t="s">
        <v>162</v>
      </c>
      <c r="B16" s="137"/>
      <c r="C16" s="119"/>
      <c r="D16" s="119" t="s">
        <v>0</v>
      </c>
      <c r="E16" s="119"/>
      <c r="F16" s="119"/>
      <c r="G16" s="119"/>
      <c r="H16" s="119"/>
      <c r="I16" s="119"/>
      <c r="J16" s="119"/>
      <c r="K16" s="119" t="s">
        <v>5</v>
      </c>
      <c r="L16" s="119"/>
      <c r="M16" s="119"/>
      <c r="N16" s="119"/>
      <c r="O16" s="119"/>
      <c r="P16" s="119"/>
      <c r="Q16" s="119"/>
      <c r="R16" s="119"/>
      <c r="S16" s="119" t="s">
        <v>5</v>
      </c>
      <c r="T16" s="119" t="s">
        <v>5</v>
      </c>
      <c r="U16" s="119" t="s">
        <v>5</v>
      </c>
      <c r="V16" s="138" t="s">
        <v>5</v>
      </c>
      <c r="W16" s="127"/>
      <c r="X16" s="120" t="s">
        <v>0</v>
      </c>
      <c r="Y16" s="128" t="s">
        <v>0</v>
      </c>
    </row>
    <row r="17" spans="1:25" ht="105" x14ac:dyDescent="0.2">
      <c r="A17" s="71" t="s">
        <v>161</v>
      </c>
      <c r="B17" s="137"/>
      <c r="C17" s="119"/>
      <c r="D17" s="119"/>
      <c r="E17" s="119"/>
      <c r="F17" s="119"/>
      <c r="G17" s="119"/>
      <c r="H17" s="119"/>
      <c r="I17" s="119"/>
      <c r="J17" s="119"/>
      <c r="K17" s="119"/>
      <c r="L17" s="119"/>
      <c r="M17" s="119"/>
      <c r="N17" s="119"/>
      <c r="O17" s="119"/>
      <c r="P17" s="119"/>
      <c r="Q17" s="119"/>
      <c r="R17" s="119" t="s">
        <v>0</v>
      </c>
      <c r="S17" s="119"/>
      <c r="T17" s="119"/>
      <c r="U17" s="119" t="s">
        <v>5</v>
      </c>
      <c r="V17" s="138"/>
      <c r="W17" s="127"/>
      <c r="X17" s="120"/>
      <c r="Y17" s="128" t="s">
        <v>0</v>
      </c>
    </row>
    <row r="18" spans="1:25" ht="84" x14ac:dyDescent="0.2">
      <c r="A18" s="71" t="s">
        <v>160</v>
      </c>
      <c r="B18" s="137"/>
      <c r="C18" s="119"/>
      <c r="D18" s="119" t="s">
        <v>0</v>
      </c>
      <c r="E18" s="119"/>
      <c r="F18" s="119"/>
      <c r="G18" s="119"/>
      <c r="H18" s="119"/>
      <c r="I18" s="119"/>
      <c r="J18" s="119"/>
      <c r="K18" s="119"/>
      <c r="L18" s="119"/>
      <c r="M18" s="119"/>
      <c r="N18" s="119"/>
      <c r="O18" s="119"/>
      <c r="P18" s="119"/>
      <c r="Q18" s="119"/>
      <c r="R18" s="119" t="s">
        <v>5</v>
      </c>
      <c r="S18" s="119" t="s">
        <v>5</v>
      </c>
      <c r="T18" s="119" t="s">
        <v>5</v>
      </c>
      <c r="U18" s="119"/>
      <c r="V18" s="138"/>
      <c r="W18" s="127" t="s">
        <v>0</v>
      </c>
      <c r="X18" s="120"/>
      <c r="Y18" s="128" t="s">
        <v>0</v>
      </c>
    </row>
    <row r="19" spans="1:25" ht="42" x14ac:dyDescent="0.2">
      <c r="A19" s="71" t="s">
        <v>159</v>
      </c>
      <c r="B19" s="137"/>
      <c r="C19" s="119"/>
      <c r="D19" s="119"/>
      <c r="E19" s="119" t="s">
        <v>0</v>
      </c>
      <c r="F19" s="119"/>
      <c r="G19" s="119"/>
      <c r="H19" s="119"/>
      <c r="I19" s="119"/>
      <c r="J19" s="119"/>
      <c r="K19" s="119"/>
      <c r="L19" s="119"/>
      <c r="M19" s="119"/>
      <c r="N19" s="119"/>
      <c r="O19" s="119"/>
      <c r="P19" s="119"/>
      <c r="Q19" s="119"/>
      <c r="R19" s="119"/>
      <c r="S19" s="119"/>
      <c r="T19" s="119"/>
      <c r="U19" s="119"/>
      <c r="V19" s="138"/>
      <c r="W19" s="127" t="s">
        <v>0</v>
      </c>
      <c r="X19" s="120"/>
      <c r="Y19" s="128"/>
    </row>
    <row r="20" spans="1:25" ht="84" x14ac:dyDescent="0.2">
      <c r="A20" s="71" t="s">
        <v>158</v>
      </c>
      <c r="B20" s="137"/>
      <c r="C20" s="119"/>
      <c r="D20" s="119"/>
      <c r="E20" s="119" t="s">
        <v>0</v>
      </c>
      <c r="F20" s="119"/>
      <c r="G20" s="119"/>
      <c r="H20" s="119"/>
      <c r="I20" s="119"/>
      <c r="J20" s="119"/>
      <c r="K20" s="119"/>
      <c r="L20" s="119"/>
      <c r="M20" s="119"/>
      <c r="N20" s="119"/>
      <c r="O20" s="119"/>
      <c r="P20" s="119"/>
      <c r="Q20" s="119"/>
      <c r="R20" s="119"/>
      <c r="S20" s="119"/>
      <c r="T20" s="119"/>
      <c r="U20" s="119"/>
      <c r="V20" s="138"/>
      <c r="W20" s="127" t="s">
        <v>0</v>
      </c>
      <c r="X20" s="120"/>
      <c r="Y20" s="128"/>
    </row>
    <row r="21" spans="1:25" ht="63" x14ac:dyDescent="0.2">
      <c r="A21" s="71" t="s">
        <v>157</v>
      </c>
      <c r="B21" s="137"/>
      <c r="C21" s="119"/>
      <c r="D21" s="119"/>
      <c r="E21" s="119" t="s">
        <v>0</v>
      </c>
      <c r="F21" s="119"/>
      <c r="G21" s="119"/>
      <c r="H21" s="119"/>
      <c r="I21" s="119"/>
      <c r="J21" s="119"/>
      <c r="K21" s="119"/>
      <c r="L21" s="119"/>
      <c r="M21" s="119"/>
      <c r="N21" s="119"/>
      <c r="O21" s="119"/>
      <c r="P21" s="119"/>
      <c r="Q21" s="119"/>
      <c r="R21" s="119"/>
      <c r="S21" s="119"/>
      <c r="T21" s="119"/>
      <c r="U21" s="119"/>
      <c r="V21" s="138"/>
      <c r="W21" s="127" t="s">
        <v>0</v>
      </c>
      <c r="X21" s="120"/>
      <c r="Y21" s="128"/>
    </row>
    <row r="22" spans="1:25" ht="63" x14ac:dyDescent="0.2">
      <c r="A22" s="71" t="s">
        <v>156</v>
      </c>
      <c r="B22" s="137"/>
      <c r="C22" s="119"/>
      <c r="D22" s="119"/>
      <c r="E22" s="119" t="s">
        <v>0</v>
      </c>
      <c r="F22" s="119"/>
      <c r="G22" s="119"/>
      <c r="H22" s="119"/>
      <c r="I22" s="119"/>
      <c r="J22" s="119"/>
      <c r="K22" s="119"/>
      <c r="L22" s="119"/>
      <c r="M22" s="119"/>
      <c r="N22" s="119"/>
      <c r="O22" s="119"/>
      <c r="P22" s="119"/>
      <c r="Q22" s="119"/>
      <c r="R22" s="119"/>
      <c r="S22" s="119"/>
      <c r="T22" s="119"/>
      <c r="U22" s="119"/>
      <c r="V22" s="138"/>
      <c r="W22" s="127" t="s">
        <v>0</v>
      </c>
      <c r="X22" s="120"/>
      <c r="Y22" s="128"/>
    </row>
    <row r="23" spans="1:25" ht="42" x14ac:dyDescent="0.2">
      <c r="A23" s="71" t="s">
        <v>155</v>
      </c>
      <c r="B23" s="137"/>
      <c r="C23" s="119"/>
      <c r="D23" s="119"/>
      <c r="E23" s="119" t="s">
        <v>0</v>
      </c>
      <c r="F23" s="119"/>
      <c r="G23" s="119"/>
      <c r="H23" s="119"/>
      <c r="I23" s="119"/>
      <c r="J23" s="119"/>
      <c r="K23" s="119"/>
      <c r="L23" s="119"/>
      <c r="M23" s="119"/>
      <c r="N23" s="119"/>
      <c r="O23" s="119"/>
      <c r="P23" s="119"/>
      <c r="Q23" s="119"/>
      <c r="R23" s="119"/>
      <c r="S23" s="119"/>
      <c r="T23" s="119"/>
      <c r="U23" s="119"/>
      <c r="V23" s="138"/>
      <c r="W23" s="127" t="s">
        <v>0</v>
      </c>
      <c r="X23" s="120" t="s">
        <v>0</v>
      </c>
      <c r="Y23" s="128"/>
    </row>
    <row r="24" spans="1:25" ht="42" x14ac:dyDescent="0.2">
      <c r="A24" s="71" t="s">
        <v>154</v>
      </c>
      <c r="B24" s="137"/>
      <c r="C24" s="119"/>
      <c r="D24" s="119"/>
      <c r="E24" s="119"/>
      <c r="F24" s="119"/>
      <c r="G24" s="119"/>
      <c r="H24" s="119"/>
      <c r="I24" s="119"/>
      <c r="J24" s="119" t="s">
        <v>0</v>
      </c>
      <c r="K24" s="119"/>
      <c r="L24" s="119"/>
      <c r="M24" s="119"/>
      <c r="N24" s="119"/>
      <c r="O24" s="119"/>
      <c r="P24" s="119"/>
      <c r="Q24" s="119"/>
      <c r="R24" s="119"/>
      <c r="S24" s="119"/>
      <c r="T24" s="119"/>
      <c r="U24" s="119"/>
      <c r="V24" s="138"/>
      <c r="W24" s="127" t="s">
        <v>0</v>
      </c>
      <c r="X24" s="120"/>
      <c r="Y24" s="128"/>
    </row>
    <row r="25" spans="1:25" ht="84" x14ac:dyDescent="0.2">
      <c r="A25" s="71" t="s">
        <v>153</v>
      </c>
      <c r="B25" s="137"/>
      <c r="C25" s="119"/>
      <c r="D25" s="119"/>
      <c r="E25" s="119" t="s">
        <v>0</v>
      </c>
      <c r="F25" s="119"/>
      <c r="G25" s="119"/>
      <c r="H25" s="119"/>
      <c r="I25" s="119"/>
      <c r="J25" s="119"/>
      <c r="K25" s="119"/>
      <c r="L25" s="119"/>
      <c r="M25" s="119"/>
      <c r="N25" s="119"/>
      <c r="O25" s="119"/>
      <c r="P25" s="119"/>
      <c r="Q25" s="119"/>
      <c r="R25" s="119"/>
      <c r="S25" s="119"/>
      <c r="T25" s="119"/>
      <c r="U25" s="119"/>
      <c r="V25" s="138"/>
      <c r="W25" s="127" t="s">
        <v>0</v>
      </c>
      <c r="X25" s="120" t="s">
        <v>0</v>
      </c>
      <c r="Y25" s="128"/>
    </row>
    <row r="26" spans="1:25" ht="84" x14ac:dyDescent="0.2">
      <c r="A26" s="71" t="s">
        <v>152</v>
      </c>
      <c r="B26" s="137"/>
      <c r="C26" s="119"/>
      <c r="D26" s="119"/>
      <c r="E26" s="119" t="s">
        <v>0</v>
      </c>
      <c r="F26" s="119"/>
      <c r="G26" s="119"/>
      <c r="H26" s="119"/>
      <c r="I26" s="119"/>
      <c r="J26" s="119"/>
      <c r="K26" s="119"/>
      <c r="L26" s="119"/>
      <c r="M26" s="119"/>
      <c r="N26" s="119"/>
      <c r="O26" s="119"/>
      <c r="P26" s="119"/>
      <c r="Q26" s="119"/>
      <c r="R26" s="119"/>
      <c r="S26" s="119"/>
      <c r="T26" s="119"/>
      <c r="U26" s="119" t="s">
        <v>5</v>
      </c>
      <c r="V26" s="138"/>
      <c r="W26" s="127" t="s">
        <v>0</v>
      </c>
      <c r="X26" s="120"/>
      <c r="Y26" s="128"/>
    </row>
    <row r="27" spans="1:25" ht="63" x14ac:dyDescent="0.2">
      <c r="A27" s="71" t="s">
        <v>151</v>
      </c>
      <c r="B27" s="137"/>
      <c r="C27" s="119"/>
      <c r="D27" s="119"/>
      <c r="E27" s="119" t="s">
        <v>0</v>
      </c>
      <c r="F27" s="119"/>
      <c r="G27" s="119"/>
      <c r="H27" s="119"/>
      <c r="I27" s="119"/>
      <c r="J27" s="119" t="s">
        <v>5</v>
      </c>
      <c r="K27" s="119" t="s">
        <v>5</v>
      </c>
      <c r="L27" s="119" t="s">
        <v>5</v>
      </c>
      <c r="M27" s="119" t="s">
        <v>5</v>
      </c>
      <c r="N27" s="119"/>
      <c r="O27" s="119"/>
      <c r="P27" s="119"/>
      <c r="Q27" s="119"/>
      <c r="R27" s="119"/>
      <c r="S27" s="119"/>
      <c r="T27" s="119"/>
      <c r="U27" s="119"/>
      <c r="V27" s="138"/>
      <c r="W27" s="127" t="s">
        <v>0</v>
      </c>
      <c r="X27" s="120" t="s">
        <v>0</v>
      </c>
      <c r="Y27" s="128"/>
    </row>
    <row r="28" spans="1:25" ht="63" x14ac:dyDescent="0.2">
      <c r="A28" s="71" t="s">
        <v>150</v>
      </c>
      <c r="B28" s="137"/>
      <c r="C28" s="119"/>
      <c r="D28" s="119"/>
      <c r="E28" s="119" t="s">
        <v>0</v>
      </c>
      <c r="F28" s="119"/>
      <c r="G28" s="119"/>
      <c r="H28" s="119"/>
      <c r="I28" s="119"/>
      <c r="J28" s="119"/>
      <c r="K28" s="119"/>
      <c r="L28" s="119"/>
      <c r="M28" s="119"/>
      <c r="N28" s="119"/>
      <c r="O28" s="119"/>
      <c r="P28" s="119"/>
      <c r="Q28" s="119"/>
      <c r="R28" s="119"/>
      <c r="S28" s="119"/>
      <c r="T28" s="119"/>
      <c r="U28" s="119"/>
      <c r="V28" s="138"/>
      <c r="W28" s="127" t="s">
        <v>0</v>
      </c>
      <c r="X28" s="120" t="s">
        <v>0</v>
      </c>
      <c r="Y28" s="128"/>
    </row>
    <row r="29" spans="1:25" ht="189" x14ac:dyDescent="0.2">
      <c r="A29" s="71" t="s">
        <v>149</v>
      </c>
      <c r="B29" s="137"/>
      <c r="C29" s="119"/>
      <c r="D29" s="119"/>
      <c r="E29" s="119" t="s">
        <v>0</v>
      </c>
      <c r="F29" s="119"/>
      <c r="G29" s="119"/>
      <c r="H29" s="119"/>
      <c r="I29" s="119"/>
      <c r="J29" s="119"/>
      <c r="K29" s="119"/>
      <c r="L29" s="119"/>
      <c r="M29" s="119"/>
      <c r="N29" s="119"/>
      <c r="O29" s="119"/>
      <c r="P29" s="119"/>
      <c r="Q29" s="119"/>
      <c r="R29" s="119" t="s">
        <v>5</v>
      </c>
      <c r="S29" s="119"/>
      <c r="T29" s="119" t="s">
        <v>5</v>
      </c>
      <c r="U29" s="119"/>
      <c r="V29" s="138"/>
      <c r="W29" s="127" t="s">
        <v>0</v>
      </c>
      <c r="X29" s="120"/>
      <c r="Y29" s="128" t="s">
        <v>0</v>
      </c>
    </row>
    <row r="30" spans="1:25" ht="84" x14ac:dyDescent="0.2">
      <c r="A30" s="71" t="s">
        <v>148</v>
      </c>
      <c r="B30" s="137"/>
      <c r="C30" s="119"/>
      <c r="D30" s="119"/>
      <c r="E30" s="119" t="s">
        <v>0</v>
      </c>
      <c r="F30" s="119" t="s">
        <v>5</v>
      </c>
      <c r="G30" s="119"/>
      <c r="H30" s="119"/>
      <c r="I30" s="119"/>
      <c r="J30" s="119"/>
      <c r="K30" s="119"/>
      <c r="L30" s="119"/>
      <c r="M30" s="119"/>
      <c r="N30" s="119"/>
      <c r="O30" s="119"/>
      <c r="P30" s="119"/>
      <c r="Q30" s="119"/>
      <c r="R30" s="119"/>
      <c r="S30" s="119"/>
      <c r="T30" s="119"/>
      <c r="U30" s="119" t="s">
        <v>5</v>
      </c>
      <c r="V30" s="138"/>
      <c r="W30" s="127"/>
      <c r="X30" s="120"/>
      <c r="Y30" s="128" t="s">
        <v>0</v>
      </c>
    </row>
    <row r="31" spans="1:25" ht="63" x14ac:dyDescent="0.2">
      <c r="A31" s="71" t="s">
        <v>147</v>
      </c>
      <c r="B31" s="137"/>
      <c r="C31" s="119"/>
      <c r="D31" s="119"/>
      <c r="E31" s="119" t="s">
        <v>0</v>
      </c>
      <c r="F31" s="119"/>
      <c r="G31" s="119"/>
      <c r="H31" s="119"/>
      <c r="I31" s="119"/>
      <c r="J31" s="119" t="s">
        <v>5</v>
      </c>
      <c r="K31" s="119"/>
      <c r="L31" s="119"/>
      <c r="M31" s="119"/>
      <c r="N31" s="119"/>
      <c r="O31" s="119"/>
      <c r="P31" s="119"/>
      <c r="Q31" s="119"/>
      <c r="R31" s="119" t="s">
        <v>5</v>
      </c>
      <c r="S31" s="119"/>
      <c r="T31" s="119"/>
      <c r="U31" s="119"/>
      <c r="V31" s="138"/>
      <c r="W31" s="127" t="s">
        <v>0</v>
      </c>
      <c r="X31" s="120" t="s">
        <v>0</v>
      </c>
      <c r="Y31" s="128"/>
    </row>
    <row r="32" spans="1:25" ht="63" x14ac:dyDescent="0.2">
      <c r="A32" s="71" t="s">
        <v>146</v>
      </c>
      <c r="B32" s="137"/>
      <c r="C32" s="119"/>
      <c r="D32" s="119"/>
      <c r="E32" s="119"/>
      <c r="F32" s="119"/>
      <c r="G32" s="119" t="s">
        <v>0</v>
      </c>
      <c r="H32" s="119"/>
      <c r="I32" s="119"/>
      <c r="J32" s="119"/>
      <c r="K32" s="119"/>
      <c r="L32" s="119"/>
      <c r="M32" s="119"/>
      <c r="N32" s="119"/>
      <c r="O32" s="119"/>
      <c r="P32" s="119"/>
      <c r="Q32" s="119"/>
      <c r="R32" s="119"/>
      <c r="S32" s="119"/>
      <c r="T32" s="119"/>
      <c r="U32" s="119"/>
      <c r="V32" s="138"/>
      <c r="W32" s="127" t="s">
        <v>0</v>
      </c>
      <c r="X32" s="120"/>
      <c r="Y32" s="128"/>
    </row>
    <row r="33" spans="1:25" ht="63" x14ac:dyDescent="0.2">
      <c r="A33" s="71" t="s">
        <v>145</v>
      </c>
      <c r="B33" s="137"/>
      <c r="C33" s="119"/>
      <c r="D33" s="119"/>
      <c r="E33" s="119"/>
      <c r="F33" s="119"/>
      <c r="G33" s="119" t="s">
        <v>0</v>
      </c>
      <c r="H33" s="119"/>
      <c r="I33" s="119"/>
      <c r="J33" s="119"/>
      <c r="K33" s="119"/>
      <c r="L33" s="119"/>
      <c r="M33" s="119"/>
      <c r="N33" s="119"/>
      <c r="O33" s="119"/>
      <c r="P33" s="119"/>
      <c r="Q33" s="119" t="s">
        <v>5</v>
      </c>
      <c r="R33" s="119"/>
      <c r="S33" s="119"/>
      <c r="T33" s="119"/>
      <c r="U33" s="119"/>
      <c r="V33" s="138"/>
      <c r="W33" s="127" t="s">
        <v>0</v>
      </c>
      <c r="X33" s="120"/>
      <c r="Y33" s="128"/>
    </row>
    <row r="34" spans="1:25" ht="63" x14ac:dyDescent="0.2">
      <c r="A34" s="71" t="s">
        <v>144</v>
      </c>
      <c r="B34" s="137"/>
      <c r="C34" s="119"/>
      <c r="D34" s="119"/>
      <c r="E34" s="119"/>
      <c r="F34" s="119"/>
      <c r="G34" s="119" t="s">
        <v>0</v>
      </c>
      <c r="H34" s="119"/>
      <c r="I34" s="119"/>
      <c r="J34" s="119"/>
      <c r="K34" s="119"/>
      <c r="L34" s="119"/>
      <c r="M34" s="119"/>
      <c r="N34" s="119"/>
      <c r="O34" s="119"/>
      <c r="P34" s="119"/>
      <c r="Q34" s="119"/>
      <c r="R34" s="119"/>
      <c r="S34" s="119"/>
      <c r="T34" s="119"/>
      <c r="U34" s="119"/>
      <c r="V34" s="138"/>
      <c r="W34" s="127" t="s">
        <v>0</v>
      </c>
      <c r="X34" s="120"/>
      <c r="Y34" s="128"/>
    </row>
    <row r="35" spans="1:25" ht="63" x14ac:dyDescent="0.2">
      <c r="A35" s="71" t="s">
        <v>143</v>
      </c>
      <c r="B35" s="137"/>
      <c r="C35" s="119"/>
      <c r="D35" s="119"/>
      <c r="E35" s="119"/>
      <c r="F35" s="119" t="s">
        <v>5</v>
      </c>
      <c r="G35" s="119" t="s">
        <v>0</v>
      </c>
      <c r="H35" s="119"/>
      <c r="I35" s="119"/>
      <c r="J35" s="119"/>
      <c r="K35" s="119"/>
      <c r="L35" s="119"/>
      <c r="M35" s="119"/>
      <c r="N35" s="119"/>
      <c r="O35" s="119"/>
      <c r="P35" s="119"/>
      <c r="Q35" s="119"/>
      <c r="R35" s="119"/>
      <c r="S35" s="119"/>
      <c r="T35" s="119"/>
      <c r="U35" s="119"/>
      <c r="V35" s="138"/>
      <c r="W35" s="127" t="s">
        <v>0</v>
      </c>
      <c r="X35" s="120"/>
      <c r="Y35" s="128"/>
    </row>
    <row r="36" spans="1:25" ht="84" x14ac:dyDescent="0.2">
      <c r="A36" s="71" t="s">
        <v>142</v>
      </c>
      <c r="B36" s="137"/>
      <c r="C36" s="119"/>
      <c r="D36" s="119"/>
      <c r="E36" s="119"/>
      <c r="F36" s="119"/>
      <c r="G36" s="119" t="s">
        <v>0</v>
      </c>
      <c r="H36" s="119"/>
      <c r="I36" s="119"/>
      <c r="J36" s="119"/>
      <c r="K36" s="119"/>
      <c r="L36" s="119"/>
      <c r="M36" s="119"/>
      <c r="N36" s="119"/>
      <c r="O36" s="119"/>
      <c r="P36" s="119"/>
      <c r="Q36" s="119"/>
      <c r="R36" s="119"/>
      <c r="S36" s="119"/>
      <c r="T36" s="119"/>
      <c r="U36" s="119"/>
      <c r="V36" s="138"/>
      <c r="W36" s="127" t="s">
        <v>0</v>
      </c>
      <c r="X36" s="120"/>
      <c r="Y36" s="128"/>
    </row>
    <row r="37" spans="1:25" ht="42" x14ac:dyDescent="0.2">
      <c r="A37" s="71" t="s">
        <v>140</v>
      </c>
      <c r="B37" s="137"/>
      <c r="C37" s="119"/>
      <c r="D37" s="119"/>
      <c r="E37" s="119"/>
      <c r="F37" s="119"/>
      <c r="G37" s="119" t="s">
        <v>0</v>
      </c>
      <c r="H37" s="119"/>
      <c r="I37" s="119"/>
      <c r="J37" s="119"/>
      <c r="K37" s="119"/>
      <c r="L37" s="119"/>
      <c r="M37" s="119"/>
      <c r="N37" s="119"/>
      <c r="O37" s="119"/>
      <c r="P37" s="119"/>
      <c r="Q37" s="119"/>
      <c r="R37" s="119"/>
      <c r="S37" s="119"/>
      <c r="T37" s="119"/>
      <c r="U37" s="119"/>
      <c r="V37" s="138"/>
      <c r="W37" s="127" t="s">
        <v>0</v>
      </c>
      <c r="X37" s="120"/>
      <c r="Y37" s="128"/>
    </row>
    <row r="38" spans="1:25" ht="147" x14ac:dyDescent="0.2">
      <c r="A38" s="71" t="s">
        <v>138</v>
      </c>
      <c r="B38" s="137"/>
      <c r="C38" s="119"/>
      <c r="D38" s="119"/>
      <c r="E38" s="119"/>
      <c r="F38" s="119"/>
      <c r="G38" s="119" t="s">
        <v>0</v>
      </c>
      <c r="H38" s="119"/>
      <c r="I38" s="119"/>
      <c r="J38" s="119"/>
      <c r="K38" s="119"/>
      <c r="L38" s="119"/>
      <c r="M38" s="119"/>
      <c r="N38" s="119"/>
      <c r="O38" s="119"/>
      <c r="P38" s="119"/>
      <c r="Q38" s="119" t="s">
        <v>5</v>
      </c>
      <c r="R38" s="119"/>
      <c r="S38" s="119"/>
      <c r="T38" s="119"/>
      <c r="U38" s="119"/>
      <c r="V38" s="138"/>
      <c r="W38" s="127" t="s">
        <v>0</v>
      </c>
      <c r="X38" s="120"/>
      <c r="Y38" s="128"/>
    </row>
    <row r="39" spans="1:25" ht="63" x14ac:dyDescent="0.2">
      <c r="A39" s="71" t="s">
        <v>136</v>
      </c>
      <c r="B39" s="137"/>
      <c r="C39" s="119"/>
      <c r="D39" s="119"/>
      <c r="E39" s="119"/>
      <c r="F39" s="119"/>
      <c r="G39" s="119" t="s">
        <v>0</v>
      </c>
      <c r="H39" s="119"/>
      <c r="I39" s="119"/>
      <c r="J39" s="119" t="s">
        <v>5</v>
      </c>
      <c r="K39" s="119"/>
      <c r="L39" s="119"/>
      <c r="M39" s="119"/>
      <c r="N39" s="119"/>
      <c r="O39" s="119"/>
      <c r="P39" s="119"/>
      <c r="Q39" s="119" t="s">
        <v>5</v>
      </c>
      <c r="R39" s="119"/>
      <c r="S39" s="119"/>
      <c r="T39" s="119"/>
      <c r="U39" s="119"/>
      <c r="V39" s="138"/>
      <c r="W39" s="127" t="s">
        <v>0</v>
      </c>
      <c r="X39" s="120"/>
      <c r="Y39" s="128"/>
    </row>
    <row r="40" spans="1:25" ht="147" x14ac:dyDescent="0.2">
      <c r="A40" s="71" t="s">
        <v>135</v>
      </c>
      <c r="B40" s="137"/>
      <c r="C40" s="119"/>
      <c r="D40" s="119"/>
      <c r="E40" s="119"/>
      <c r="F40" s="119"/>
      <c r="G40" s="119" t="s">
        <v>0</v>
      </c>
      <c r="H40" s="119"/>
      <c r="I40" s="119"/>
      <c r="J40" s="119"/>
      <c r="K40" s="119"/>
      <c r="L40" s="119"/>
      <c r="M40" s="119"/>
      <c r="N40" s="119"/>
      <c r="O40" s="119"/>
      <c r="P40" s="119"/>
      <c r="Q40" s="119"/>
      <c r="R40" s="119"/>
      <c r="S40" s="119"/>
      <c r="T40" s="119" t="s">
        <v>5</v>
      </c>
      <c r="U40" s="119" t="s">
        <v>5</v>
      </c>
      <c r="V40" s="138"/>
      <c r="W40" s="127"/>
      <c r="X40" s="120"/>
      <c r="Y40" s="128" t="s">
        <v>0</v>
      </c>
    </row>
    <row r="41" spans="1:25" ht="84" x14ac:dyDescent="0.2">
      <c r="A41" s="71" t="s">
        <v>134</v>
      </c>
      <c r="B41" s="137"/>
      <c r="C41" s="119"/>
      <c r="D41" s="119"/>
      <c r="E41" s="119"/>
      <c r="F41" s="119" t="s">
        <v>5</v>
      </c>
      <c r="G41" s="119" t="s">
        <v>0</v>
      </c>
      <c r="H41" s="119"/>
      <c r="I41" s="119"/>
      <c r="J41" s="119"/>
      <c r="K41" s="119"/>
      <c r="L41" s="119"/>
      <c r="M41" s="119"/>
      <c r="N41" s="119"/>
      <c r="O41" s="119"/>
      <c r="P41" s="119"/>
      <c r="Q41" s="119"/>
      <c r="R41" s="119"/>
      <c r="S41" s="119"/>
      <c r="T41" s="119"/>
      <c r="U41" s="119"/>
      <c r="V41" s="138"/>
      <c r="W41" s="127"/>
      <c r="X41" s="120" t="s">
        <v>0</v>
      </c>
      <c r="Y41" s="128" t="s">
        <v>0</v>
      </c>
    </row>
    <row r="42" spans="1:25" ht="42" x14ac:dyDescent="0.2">
      <c r="A42" s="80" t="s">
        <v>133</v>
      </c>
      <c r="B42" s="137"/>
      <c r="C42" s="119" t="s">
        <v>5</v>
      </c>
      <c r="D42" s="119"/>
      <c r="E42" s="119" t="s">
        <v>5</v>
      </c>
      <c r="F42" s="119" t="s">
        <v>5</v>
      </c>
      <c r="G42" s="119" t="s">
        <v>5</v>
      </c>
      <c r="H42" s="119"/>
      <c r="I42" s="119"/>
      <c r="J42" s="119" t="s">
        <v>5</v>
      </c>
      <c r="K42" s="119"/>
      <c r="L42" s="119"/>
      <c r="M42" s="119"/>
      <c r="N42" s="119"/>
      <c r="O42" s="119"/>
      <c r="P42" s="119"/>
      <c r="Q42" s="119" t="s">
        <v>0</v>
      </c>
      <c r="R42" s="119" t="s">
        <v>5</v>
      </c>
      <c r="S42" s="119"/>
      <c r="T42" s="119"/>
      <c r="U42" s="119"/>
      <c r="V42" s="138"/>
      <c r="W42" s="127" t="s">
        <v>0</v>
      </c>
      <c r="X42" s="120"/>
      <c r="Y42" s="128"/>
    </row>
    <row r="43" spans="1:25" ht="63" x14ac:dyDescent="0.2">
      <c r="A43" s="71" t="s">
        <v>132</v>
      </c>
      <c r="B43" s="137"/>
      <c r="C43" s="119"/>
      <c r="D43" s="119"/>
      <c r="E43" s="119"/>
      <c r="F43" s="119"/>
      <c r="G43" s="119"/>
      <c r="H43" s="119"/>
      <c r="I43" s="119"/>
      <c r="J43" s="119" t="s">
        <v>0</v>
      </c>
      <c r="K43" s="119"/>
      <c r="L43" s="119"/>
      <c r="M43" s="119"/>
      <c r="N43" s="119"/>
      <c r="O43" s="119"/>
      <c r="P43" s="119"/>
      <c r="Q43" s="119" t="s">
        <v>5</v>
      </c>
      <c r="R43" s="119" t="s">
        <v>5</v>
      </c>
      <c r="S43" s="119"/>
      <c r="T43" s="119"/>
      <c r="U43" s="119"/>
      <c r="V43" s="138"/>
      <c r="W43" s="127" t="s">
        <v>0</v>
      </c>
      <c r="X43" s="120"/>
      <c r="Y43" s="128"/>
    </row>
    <row r="44" spans="1:25" ht="42" x14ac:dyDescent="0.2">
      <c r="A44" s="71" t="s">
        <v>131</v>
      </c>
      <c r="B44" s="137"/>
      <c r="C44" s="119"/>
      <c r="D44" s="119"/>
      <c r="E44" s="119"/>
      <c r="F44" s="119"/>
      <c r="G44" s="119"/>
      <c r="H44" s="119"/>
      <c r="I44" s="119"/>
      <c r="J44" s="119" t="s">
        <v>0</v>
      </c>
      <c r="K44" s="119"/>
      <c r="L44" s="119"/>
      <c r="M44" s="119"/>
      <c r="N44" s="119"/>
      <c r="O44" s="119"/>
      <c r="P44" s="119"/>
      <c r="Q44" s="119" t="s">
        <v>5</v>
      </c>
      <c r="R44" s="119"/>
      <c r="S44" s="119"/>
      <c r="T44" s="119"/>
      <c r="U44" s="119"/>
      <c r="V44" s="138"/>
      <c r="W44" s="127" t="s">
        <v>0</v>
      </c>
      <c r="X44" s="120"/>
      <c r="Y44" s="128"/>
    </row>
    <row r="45" spans="1:25" ht="84" x14ac:dyDescent="0.2">
      <c r="A45" s="71" t="s">
        <v>130</v>
      </c>
      <c r="B45" s="137"/>
      <c r="C45" s="119"/>
      <c r="D45" s="119"/>
      <c r="E45" s="119"/>
      <c r="F45" s="119" t="s">
        <v>0</v>
      </c>
      <c r="G45" s="119"/>
      <c r="H45" s="119"/>
      <c r="I45" s="119" t="s">
        <v>5</v>
      </c>
      <c r="J45" s="119"/>
      <c r="K45" s="119"/>
      <c r="L45" s="119"/>
      <c r="M45" s="119"/>
      <c r="N45" s="119"/>
      <c r="O45" s="119"/>
      <c r="P45" s="119"/>
      <c r="Q45" s="119" t="s">
        <v>5</v>
      </c>
      <c r="R45" s="119" t="s">
        <v>5</v>
      </c>
      <c r="S45" s="119"/>
      <c r="T45" s="119"/>
      <c r="U45" s="119"/>
      <c r="V45" s="138"/>
      <c r="W45" s="127" t="s">
        <v>0</v>
      </c>
      <c r="X45" s="120"/>
      <c r="Y45" s="128"/>
    </row>
    <row r="46" spans="1:25" ht="63" x14ac:dyDescent="0.2">
      <c r="A46" s="71" t="s">
        <v>129</v>
      </c>
      <c r="B46" s="137"/>
      <c r="C46" s="119"/>
      <c r="D46" s="119"/>
      <c r="E46" s="119"/>
      <c r="F46" s="119"/>
      <c r="G46" s="119"/>
      <c r="H46" s="119"/>
      <c r="I46" s="119"/>
      <c r="J46" s="119"/>
      <c r="K46" s="119"/>
      <c r="L46" s="119"/>
      <c r="M46" s="119"/>
      <c r="N46" s="119"/>
      <c r="O46" s="119"/>
      <c r="P46" s="119"/>
      <c r="Q46" s="119"/>
      <c r="R46" s="119" t="s">
        <v>0</v>
      </c>
      <c r="S46" s="119"/>
      <c r="T46" s="119"/>
      <c r="U46" s="119"/>
      <c r="V46" s="138"/>
      <c r="W46" s="127" t="s">
        <v>0</v>
      </c>
      <c r="X46" s="120"/>
      <c r="Y46" s="128"/>
    </row>
    <row r="47" spans="1:25" ht="105" x14ac:dyDescent="0.2">
      <c r="A47" s="71" t="s">
        <v>128</v>
      </c>
      <c r="B47" s="137"/>
      <c r="C47" s="119"/>
      <c r="D47" s="119"/>
      <c r="E47" s="119" t="s">
        <v>0</v>
      </c>
      <c r="F47" s="119"/>
      <c r="G47" s="119"/>
      <c r="H47" s="119"/>
      <c r="I47" s="119"/>
      <c r="J47" s="119"/>
      <c r="K47" s="119"/>
      <c r="L47" s="119"/>
      <c r="M47" s="119"/>
      <c r="N47" s="119"/>
      <c r="O47" s="119"/>
      <c r="P47" s="119"/>
      <c r="Q47" s="119"/>
      <c r="R47" s="119"/>
      <c r="S47" s="119"/>
      <c r="T47" s="119"/>
      <c r="U47" s="119"/>
      <c r="V47" s="138"/>
      <c r="W47" s="127" t="s">
        <v>0</v>
      </c>
      <c r="X47" s="120" t="s">
        <v>0</v>
      </c>
      <c r="Y47" s="128"/>
    </row>
    <row r="48" spans="1:25" ht="84" x14ac:dyDescent="0.2">
      <c r="A48" s="80" t="s">
        <v>127</v>
      </c>
      <c r="B48" s="137"/>
      <c r="C48" s="119" t="s">
        <v>5</v>
      </c>
      <c r="D48" s="119"/>
      <c r="E48" s="119"/>
      <c r="F48" s="119"/>
      <c r="G48" s="119"/>
      <c r="H48" s="119"/>
      <c r="I48" s="119"/>
      <c r="J48" s="119"/>
      <c r="K48" s="119"/>
      <c r="L48" s="119"/>
      <c r="M48" s="119"/>
      <c r="N48" s="119"/>
      <c r="O48" s="119"/>
      <c r="P48" s="119"/>
      <c r="Q48" s="119"/>
      <c r="R48" s="119" t="s">
        <v>0</v>
      </c>
      <c r="S48" s="119" t="s">
        <v>5</v>
      </c>
      <c r="T48" s="119" t="s">
        <v>5</v>
      </c>
      <c r="U48" s="119" t="s">
        <v>5</v>
      </c>
      <c r="V48" s="138"/>
      <c r="W48" s="127" t="s">
        <v>0</v>
      </c>
      <c r="X48" s="120"/>
      <c r="Y48" s="128"/>
    </row>
    <row r="49" spans="1:25" ht="63" x14ac:dyDescent="0.2">
      <c r="A49" s="71" t="s">
        <v>126</v>
      </c>
      <c r="B49" s="137"/>
      <c r="C49" s="119"/>
      <c r="D49" s="119"/>
      <c r="E49" s="119"/>
      <c r="F49" s="119"/>
      <c r="G49" s="119" t="s">
        <v>0</v>
      </c>
      <c r="H49" s="119"/>
      <c r="I49" s="119"/>
      <c r="J49" s="119"/>
      <c r="K49" s="119"/>
      <c r="L49" s="119"/>
      <c r="M49" s="119"/>
      <c r="N49" s="119"/>
      <c r="O49" s="119"/>
      <c r="P49" s="119"/>
      <c r="Q49" s="119"/>
      <c r="R49" s="119"/>
      <c r="S49" s="119"/>
      <c r="T49" s="119" t="s">
        <v>5</v>
      </c>
      <c r="U49" s="119"/>
      <c r="V49" s="138"/>
      <c r="W49" s="127" t="s">
        <v>0</v>
      </c>
      <c r="X49" s="120"/>
      <c r="Y49" s="128"/>
    </row>
    <row r="50" spans="1:25" ht="63" x14ac:dyDescent="0.2">
      <c r="A50" s="71" t="s">
        <v>125</v>
      </c>
      <c r="B50" s="137"/>
      <c r="C50" s="119"/>
      <c r="D50" s="119"/>
      <c r="E50" s="119"/>
      <c r="F50" s="119"/>
      <c r="G50" s="119"/>
      <c r="H50" s="119"/>
      <c r="I50" s="119"/>
      <c r="J50" s="119"/>
      <c r="K50" s="119"/>
      <c r="L50" s="119"/>
      <c r="M50" s="119"/>
      <c r="N50" s="119"/>
      <c r="O50" s="119"/>
      <c r="P50" s="119"/>
      <c r="Q50" s="119"/>
      <c r="R50" s="119" t="s">
        <v>0</v>
      </c>
      <c r="S50" s="119"/>
      <c r="T50" s="119"/>
      <c r="U50" s="119"/>
      <c r="V50" s="138"/>
      <c r="W50" s="127" t="s">
        <v>0</v>
      </c>
      <c r="X50" s="120"/>
      <c r="Y50" s="128"/>
    </row>
    <row r="51" spans="1:25" ht="42" x14ac:dyDescent="0.2">
      <c r="A51" s="71" t="s">
        <v>124</v>
      </c>
      <c r="B51" s="137"/>
      <c r="C51" s="119"/>
      <c r="D51" s="119"/>
      <c r="E51" s="119"/>
      <c r="F51" s="119"/>
      <c r="G51" s="119"/>
      <c r="H51" s="119"/>
      <c r="I51" s="119"/>
      <c r="J51" s="119"/>
      <c r="K51" s="119"/>
      <c r="L51" s="119" t="s">
        <v>0</v>
      </c>
      <c r="M51" s="119"/>
      <c r="N51" s="119"/>
      <c r="O51" s="119"/>
      <c r="P51" s="119"/>
      <c r="Q51" s="119"/>
      <c r="R51" s="119"/>
      <c r="S51" s="119"/>
      <c r="T51" s="119"/>
      <c r="U51" s="119"/>
      <c r="V51" s="138"/>
      <c r="W51" s="127" t="s">
        <v>0</v>
      </c>
      <c r="X51" s="120"/>
      <c r="Y51" s="128"/>
    </row>
    <row r="52" spans="1:25" ht="63" x14ac:dyDescent="0.2">
      <c r="A52" s="71" t="s">
        <v>123</v>
      </c>
      <c r="B52" s="137"/>
      <c r="C52" s="119"/>
      <c r="D52" s="119"/>
      <c r="E52" s="119" t="s">
        <v>5</v>
      </c>
      <c r="F52" s="119"/>
      <c r="G52" s="119"/>
      <c r="H52" s="119" t="s">
        <v>5</v>
      </c>
      <c r="I52" s="119"/>
      <c r="J52" s="119" t="s">
        <v>5</v>
      </c>
      <c r="K52" s="119"/>
      <c r="L52" s="119" t="s">
        <v>0</v>
      </c>
      <c r="M52" s="119"/>
      <c r="N52" s="119"/>
      <c r="O52" s="119"/>
      <c r="P52" s="119"/>
      <c r="Q52" s="119"/>
      <c r="R52" s="119"/>
      <c r="S52" s="119"/>
      <c r="T52" s="119"/>
      <c r="U52" s="119"/>
      <c r="V52" s="138"/>
      <c r="W52" s="127" t="s">
        <v>0</v>
      </c>
      <c r="X52" s="120"/>
      <c r="Y52" s="128"/>
    </row>
    <row r="53" spans="1:25" ht="84" x14ac:dyDescent="0.2">
      <c r="A53" s="71" t="s">
        <v>122</v>
      </c>
      <c r="B53" s="137"/>
      <c r="C53" s="119"/>
      <c r="D53" s="119"/>
      <c r="E53" s="119"/>
      <c r="F53" s="119"/>
      <c r="G53" s="119"/>
      <c r="H53" s="119"/>
      <c r="I53" s="119"/>
      <c r="J53" s="119"/>
      <c r="K53" s="119" t="s">
        <v>5</v>
      </c>
      <c r="L53" s="119" t="s">
        <v>0</v>
      </c>
      <c r="M53" s="119"/>
      <c r="N53" s="119"/>
      <c r="O53" s="119"/>
      <c r="P53" s="119"/>
      <c r="Q53" s="119"/>
      <c r="R53" s="119"/>
      <c r="S53" s="119"/>
      <c r="T53" s="119"/>
      <c r="U53" s="119"/>
      <c r="V53" s="138"/>
      <c r="W53" s="127" t="s">
        <v>0</v>
      </c>
      <c r="X53" s="120"/>
      <c r="Y53" s="128"/>
    </row>
    <row r="54" spans="1:25" ht="84" x14ac:dyDescent="0.2">
      <c r="A54" s="71" t="s">
        <v>121</v>
      </c>
      <c r="B54" s="137"/>
      <c r="C54" s="119"/>
      <c r="D54" s="119"/>
      <c r="E54" s="119" t="s">
        <v>5</v>
      </c>
      <c r="F54" s="119"/>
      <c r="G54" s="119"/>
      <c r="H54" s="119"/>
      <c r="I54" s="119"/>
      <c r="J54" s="119"/>
      <c r="K54" s="119"/>
      <c r="L54" s="119" t="s">
        <v>0</v>
      </c>
      <c r="M54" s="119"/>
      <c r="N54" s="119"/>
      <c r="O54" s="119"/>
      <c r="P54" s="119"/>
      <c r="Q54" s="119"/>
      <c r="R54" s="119"/>
      <c r="S54" s="119"/>
      <c r="T54" s="119"/>
      <c r="U54" s="119"/>
      <c r="V54" s="138"/>
      <c r="W54" s="127" t="s">
        <v>0</v>
      </c>
      <c r="X54" s="120" t="s">
        <v>0</v>
      </c>
      <c r="Y54" s="128"/>
    </row>
    <row r="55" spans="1:25" ht="63" x14ac:dyDescent="0.2">
      <c r="A55" s="71" t="s">
        <v>120</v>
      </c>
      <c r="B55" s="137"/>
      <c r="C55" s="119"/>
      <c r="D55" s="119"/>
      <c r="E55" s="119"/>
      <c r="F55" s="119"/>
      <c r="G55" s="119"/>
      <c r="H55" s="119"/>
      <c r="I55" s="119"/>
      <c r="J55" s="119"/>
      <c r="K55" s="119"/>
      <c r="L55" s="119" t="s">
        <v>0</v>
      </c>
      <c r="M55" s="119"/>
      <c r="N55" s="119"/>
      <c r="O55" s="119"/>
      <c r="P55" s="119"/>
      <c r="Q55" s="119"/>
      <c r="R55" s="119"/>
      <c r="S55" s="119"/>
      <c r="T55" s="119" t="s">
        <v>5</v>
      </c>
      <c r="U55" s="119"/>
      <c r="V55" s="138"/>
      <c r="W55" s="127" t="s">
        <v>0</v>
      </c>
      <c r="X55" s="120"/>
      <c r="Y55" s="128" t="s">
        <v>0</v>
      </c>
    </row>
    <row r="56" spans="1:25" ht="42" x14ac:dyDescent="0.2">
      <c r="A56" s="71" t="s">
        <v>119</v>
      </c>
      <c r="B56" s="137"/>
      <c r="C56" s="119"/>
      <c r="D56" s="119"/>
      <c r="E56" s="119"/>
      <c r="F56" s="119"/>
      <c r="G56" s="119"/>
      <c r="H56" s="119"/>
      <c r="I56" s="119"/>
      <c r="J56" s="119"/>
      <c r="K56" s="119" t="s">
        <v>0</v>
      </c>
      <c r="L56" s="119" t="s">
        <v>5</v>
      </c>
      <c r="M56" s="119"/>
      <c r="N56" s="119"/>
      <c r="O56" s="119"/>
      <c r="P56" s="119"/>
      <c r="Q56" s="119"/>
      <c r="R56" s="119"/>
      <c r="S56" s="119"/>
      <c r="T56" s="119"/>
      <c r="U56" s="119"/>
      <c r="V56" s="138"/>
      <c r="W56" s="127" t="s">
        <v>0</v>
      </c>
      <c r="X56" s="120"/>
      <c r="Y56" s="128"/>
    </row>
    <row r="57" spans="1:25" ht="105" x14ac:dyDescent="0.2">
      <c r="A57" s="71" t="s">
        <v>118</v>
      </c>
      <c r="B57" s="137"/>
      <c r="C57" s="119"/>
      <c r="D57" s="119"/>
      <c r="E57" s="119"/>
      <c r="F57" s="119"/>
      <c r="G57" s="119"/>
      <c r="H57" s="119"/>
      <c r="I57" s="119"/>
      <c r="J57" s="119"/>
      <c r="K57" s="119"/>
      <c r="L57" s="119" t="s">
        <v>0</v>
      </c>
      <c r="M57" s="119"/>
      <c r="N57" s="119"/>
      <c r="O57" s="119"/>
      <c r="P57" s="119"/>
      <c r="Q57" s="119"/>
      <c r="R57" s="119"/>
      <c r="S57" s="119" t="s">
        <v>5</v>
      </c>
      <c r="T57" s="119" t="s">
        <v>5</v>
      </c>
      <c r="U57" s="119" t="s">
        <v>5</v>
      </c>
      <c r="V57" s="138"/>
      <c r="W57" s="127"/>
      <c r="X57" s="120"/>
      <c r="Y57" s="128" t="s">
        <v>0</v>
      </c>
    </row>
    <row r="58" spans="1:25" ht="42" x14ac:dyDescent="0.2">
      <c r="A58" s="71" t="s">
        <v>117</v>
      </c>
      <c r="B58" s="137"/>
      <c r="C58" s="119"/>
      <c r="D58" s="119"/>
      <c r="E58" s="119"/>
      <c r="F58" s="119"/>
      <c r="G58" s="119"/>
      <c r="H58" s="119"/>
      <c r="I58" s="119"/>
      <c r="J58" s="119"/>
      <c r="K58" s="119"/>
      <c r="L58" s="119" t="s">
        <v>0</v>
      </c>
      <c r="M58" s="119"/>
      <c r="N58" s="119"/>
      <c r="O58" s="119"/>
      <c r="P58" s="119"/>
      <c r="Q58" s="119"/>
      <c r="R58" s="119"/>
      <c r="S58" s="119"/>
      <c r="T58" s="119"/>
      <c r="U58" s="119"/>
      <c r="V58" s="138"/>
      <c r="W58" s="127" t="s">
        <v>0</v>
      </c>
      <c r="X58" s="120"/>
      <c r="Y58" s="128"/>
    </row>
    <row r="59" spans="1:25" ht="42" x14ac:dyDescent="0.2">
      <c r="A59" s="71" t="s">
        <v>116</v>
      </c>
      <c r="B59" s="137"/>
      <c r="C59" s="119"/>
      <c r="D59" s="119"/>
      <c r="E59" s="119"/>
      <c r="F59" s="119"/>
      <c r="G59" s="119"/>
      <c r="H59" s="119"/>
      <c r="I59" s="119"/>
      <c r="J59" s="119"/>
      <c r="K59" s="119"/>
      <c r="L59" s="119"/>
      <c r="M59" s="119"/>
      <c r="N59" s="119"/>
      <c r="O59" s="119" t="s">
        <v>0</v>
      </c>
      <c r="P59" s="119"/>
      <c r="Q59" s="119"/>
      <c r="R59" s="119"/>
      <c r="S59" s="119"/>
      <c r="T59" s="119"/>
      <c r="U59" s="119"/>
      <c r="V59" s="138"/>
      <c r="W59" s="127" t="s">
        <v>0</v>
      </c>
      <c r="X59" s="120"/>
      <c r="Y59" s="128"/>
    </row>
    <row r="60" spans="1:25" ht="42" x14ac:dyDescent="0.2">
      <c r="A60" s="71" t="s">
        <v>115</v>
      </c>
      <c r="B60" s="137"/>
      <c r="C60" s="119"/>
      <c r="D60" s="119"/>
      <c r="E60" s="119"/>
      <c r="F60" s="119"/>
      <c r="G60" s="119"/>
      <c r="H60" s="119"/>
      <c r="I60" s="119"/>
      <c r="J60" s="119"/>
      <c r="K60" s="119"/>
      <c r="L60" s="119"/>
      <c r="M60" s="119"/>
      <c r="N60" s="119"/>
      <c r="O60" s="119" t="s">
        <v>0</v>
      </c>
      <c r="P60" s="119"/>
      <c r="Q60" s="119"/>
      <c r="R60" s="119"/>
      <c r="S60" s="119"/>
      <c r="T60" s="119"/>
      <c r="U60" s="119"/>
      <c r="V60" s="138"/>
      <c r="W60" s="127"/>
      <c r="X60" s="120" t="s">
        <v>0</v>
      </c>
      <c r="Y60" s="128"/>
    </row>
    <row r="61" spans="1:25" ht="42" x14ac:dyDescent="0.2">
      <c r="A61" s="71" t="s">
        <v>114</v>
      </c>
      <c r="B61" s="137"/>
      <c r="C61" s="119"/>
      <c r="D61" s="119"/>
      <c r="E61" s="119"/>
      <c r="F61" s="119"/>
      <c r="G61" s="119"/>
      <c r="H61" s="119"/>
      <c r="I61" s="119"/>
      <c r="J61" s="119"/>
      <c r="K61" s="119"/>
      <c r="L61" s="119"/>
      <c r="M61" s="119"/>
      <c r="N61" s="119"/>
      <c r="O61" s="119" t="s">
        <v>0</v>
      </c>
      <c r="P61" s="119"/>
      <c r="Q61" s="119"/>
      <c r="R61" s="119"/>
      <c r="S61" s="119"/>
      <c r="T61" s="119"/>
      <c r="U61" s="119"/>
      <c r="V61" s="138"/>
      <c r="W61" s="127" t="s">
        <v>0</v>
      </c>
      <c r="X61" s="120" t="s">
        <v>0</v>
      </c>
      <c r="Y61" s="128"/>
    </row>
    <row r="62" spans="1:25" ht="105" x14ac:dyDescent="0.2">
      <c r="A62" s="71" t="s">
        <v>113</v>
      </c>
      <c r="B62" s="137"/>
      <c r="C62" s="119"/>
      <c r="D62" s="119"/>
      <c r="E62" s="119"/>
      <c r="F62" s="119"/>
      <c r="G62" s="119"/>
      <c r="H62" s="119"/>
      <c r="I62" s="119"/>
      <c r="J62" s="119"/>
      <c r="K62" s="119"/>
      <c r="L62" s="119"/>
      <c r="M62" s="119"/>
      <c r="N62" s="119"/>
      <c r="O62" s="119" t="s">
        <v>0</v>
      </c>
      <c r="P62" s="119"/>
      <c r="Q62" s="119"/>
      <c r="R62" s="119"/>
      <c r="S62" s="119" t="s">
        <v>5</v>
      </c>
      <c r="T62" s="119" t="s">
        <v>5</v>
      </c>
      <c r="U62" s="119" t="s">
        <v>5</v>
      </c>
      <c r="V62" s="138"/>
      <c r="W62" s="127" t="s">
        <v>0</v>
      </c>
      <c r="X62" s="120" t="s">
        <v>0</v>
      </c>
      <c r="Y62" s="128"/>
    </row>
    <row r="63" spans="1:25" ht="84" x14ac:dyDescent="0.2">
      <c r="A63" s="71" t="s">
        <v>112</v>
      </c>
      <c r="B63" s="137"/>
      <c r="C63" s="119"/>
      <c r="D63" s="119"/>
      <c r="E63" s="119"/>
      <c r="F63" s="119"/>
      <c r="G63" s="119"/>
      <c r="H63" s="119"/>
      <c r="I63" s="119"/>
      <c r="J63" s="119"/>
      <c r="K63" s="119"/>
      <c r="L63" s="119"/>
      <c r="M63" s="119"/>
      <c r="N63" s="119"/>
      <c r="O63" s="119" t="s">
        <v>0</v>
      </c>
      <c r="P63" s="119"/>
      <c r="Q63" s="119"/>
      <c r="R63" s="119"/>
      <c r="S63" s="119" t="s">
        <v>5</v>
      </c>
      <c r="T63" s="119" t="s">
        <v>5</v>
      </c>
      <c r="U63" s="119" t="s">
        <v>5</v>
      </c>
      <c r="V63" s="138"/>
      <c r="W63" s="127"/>
      <c r="X63" s="120" t="s">
        <v>0</v>
      </c>
      <c r="Y63" s="128" t="s">
        <v>0</v>
      </c>
    </row>
    <row r="64" spans="1:25" ht="63" x14ac:dyDescent="0.2">
      <c r="A64" s="80" t="s">
        <v>111</v>
      </c>
      <c r="B64" s="137"/>
      <c r="C64" s="119"/>
      <c r="D64" s="119"/>
      <c r="E64" s="119"/>
      <c r="F64" s="119"/>
      <c r="G64" s="119"/>
      <c r="H64" s="119"/>
      <c r="I64" s="119"/>
      <c r="J64" s="119"/>
      <c r="K64" s="119"/>
      <c r="L64" s="119"/>
      <c r="M64" s="119"/>
      <c r="N64" s="119"/>
      <c r="O64" s="119"/>
      <c r="P64" s="119"/>
      <c r="Q64" s="119"/>
      <c r="R64" s="119"/>
      <c r="S64" s="119"/>
      <c r="T64" s="119"/>
      <c r="U64" s="119"/>
      <c r="V64" s="138" t="s">
        <v>0</v>
      </c>
      <c r="W64" s="127" t="s">
        <v>0</v>
      </c>
      <c r="X64" s="120"/>
      <c r="Y64" s="128"/>
    </row>
    <row r="65" spans="1:25" ht="63" x14ac:dyDescent="0.2">
      <c r="A65" s="80" t="s">
        <v>110</v>
      </c>
      <c r="B65" s="137"/>
      <c r="C65" s="119"/>
      <c r="D65" s="119"/>
      <c r="E65" s="119"/>
      <c r="F65" s="119"/>
      <c r="G65" s="119"/>
      <c r="H65" s="119"/>
      <c r="I65" s="119"/>
      <c r="J65" s="119"/>
      <c r="K65" s="119"/>
      <c r="L65" s="119"/>
      <c r="M65" s="119"/>
      <c r="N65" s="119"/>
      <c r="O65" s="119"/>
      <c r="P65" s="119"/>
      <c r="Q65" s="119"/>
      <c r="R65" s="119"/>
      <c r="S65" s="119"/>
      <c r="T65" s="119" t="s">
        <v>5</v>
      </c>
      <c r="U65" s="119"/>
      <c r="V65" s="138" t="s">
        <v>0</v>
      </c>
      <c r="W65" s="127" t="s">
        <v>0</v>
      </c>
      <c r="X65" s="120" t="s">
        <v>0</v>
      </c>
      <c r="Y65" s="128"/>
    </row>
    <row r="66" spans="1:25" ht="105" x14ac:dyDescent="0.2">
      <c r="A66" s="80" t="s">
        <v>109</v>
      </c>
      <c r="B66" s="137"/>
      <c r="C66" s="119"/>
      <c r="D66" s="119"/>
      <c r="E66" s="119"/>
      <c r="F66" s="119" t="s">
        <v>5</v>
      </c>
      <c r="G66" s="119"/>
      <c r="H66" s="119"/>
      <c r="I66" s="119"/>
      <c r="J66" s="119"/>
      <c r="K66" s="119"/>
      <c r="L66" s="119"/>
      <c r="M66" s="119"/>
      <c r="N66" s="119"/>
      <c r="O66" s="119"/>
      <c r="P66" s="119"/>
      <c r="Q66" s="119"/>
      <c r="R66" s="119"/>
      <c r="S66" s="119"/>
      <c r="T66" s="119" t="s">
        <v>5</v>
      </c>
      <c r="U66" s="119" t="s">
        <v>5</v>
      </c>
      <c r="V66" s="138" t="s">
        <v>0</v>
      </c>
      <c r="W66" s="127"/>
      <c r="X66" s="120" t="s">
        <v>0</v>
      </c>
      <c r="Y66" s="128"/>
    </row>
    <row r="67" spans="1:25" ht="105" x14ac:dyDescent="0.2">
      <c r="A67" s="71" t="s">
        <v>108</v>
      </c>
      <c r="B67" s="137"/>
      <c r="C67" s="119"/>
      <c r="D67" s="119"/>
      <c r="E67" s="119"/>
      <c r="F67" s="119"/>
      <c r="G67" s="119"/>
      <c r="H67" s="119"/>
      <c r="I67" s="119"/>
      <c r="J67" s="119"/>
      <c r="K67" s="119"/>
      <c r="L67" s="119"/>
      <c r="M67" s="119"/>
      <c r="N67" s="119"/>
      <c r="O67" s="119" t="s">
        <v>5</v>
      </c>
      <c r="P67" s="119" t="s">
        <v>5</v>
      </c>
      <c r="Q67" s="119"/>
      <c r="R67" s="119"/>
      <c r="S67" s="119" t="s">
        <v>0</v>
      </c>
      <c r="T67" s="119"/>
      <c r="U67" s="119"/>
      <c r="V67" s="138" t="s">
        <v>0</v>
      </c>
      <c r="W67" s="129"/>
      <c r="X67" s="120" t="s">
        <v>0</v>
      </c>
      <c r="Y67" s="130"/>
    </row>
    <row r="68" spans="1:25" ht="63" x14ac:dyDescent="0.2">
      <c r="A68" s="80" t="s">
        <v>107</v>
      </c>
      <c r="B68" s="137"/>
      <c r="C68" s="119" t="s">
        <v>5</v>
      </c>
      <c r="D68" s="119"/>
      <c r="E68" s="119"/>
      <c r="F68" s="119" t="s">
        <v>0</v>
      </c>
      <c r="G68" s="119"/>
      <c r="H68" s="119"/>
      <c r="I68" s="119"/>
      <c r="J68" s="119"/>
      <c r="K68" s="119"/>
      <c r="L68" s="119"/>
      <c r="M68" s="119"/>
      <c r="N68" s="119"/>
      <c r="O68" s="119"/>
      <c r="P68" s="119"/>
      <c r="Q68" s="119"/>
      <c r="R68" s="119"/>
      <c r="S68" s="119"/>
      <c r="T68" s="119"/>
      <c r="U68" s="119"/>
      <c r="V68" s="138"/>
      <c r="W68" s="127" t="s">
        <v>0</v>
      </c>
      <c r="X68" s="120"/>
      <c r="Y68" s="128"/>
    </row>
    <row r="69" spans="1:25" ht="42" x14ac:dyDescent="0.2">
      <c r="A69" s="71" t="s">
        <v>106</v>
      </c>
      <c r="B69" s="137"/>
      <c r="C69" s="119"/>
      <c r="D69" s="119"/>
      <c r="E69" s="119"/>
      <c r="F69" s="119" t="s">
        <v>0</v>
      </c>
      <c r="G69" s="119" t="s">
        <v>5</v>
      </c>
      <c r="H69" s="119"/>
      <c r="I69" s="119"/>
      <c r="J69" s="119"/>
      <c r="K69" s="119"/>
      <c r="L69" s="119"/>
      <c r="M69" s="119"/>
      <c r="N69" s="119"/>
      <c r="O69" s="119"/>
      <c r="P69" s="119"/>
      <c r="Q69" s="119"/>
      <c r="R69" s="119"/>
      <c r="S69" s="119"/>
      <c r="T69" s="119"/>
      <c r="U69" s="119"/>
      <c r="V69" s="138"/>
      <c r="W69" s="127" t="s">
        <v>0</v>
      </c>
      <c r="X69" s="120"/>
      <c r="Y69" s="128"/>
    </row>
    <row r="70" spans="1:25" ht="105" x14ac:dyDescent="0.2">
      <c r="A70" s="71" t="s">
        <v>105</v>
      </c>
      <c r="B70" s="137"/>
      <c r="C70" s="119"/>
      <c r="D70" s="119"/>
      <c r="E70" s="119"/>
      <c r="F70" s="119" t="s">
        <v>0</v>
      </c>
      <c r="G70" s="119"/>
      <c r="H70" s="119"/>
      <c r="I70" s="119"/>
      <c r="J70" s="119"/>
      <c r="K70" s="119"/>
      <c r="L70" s="119"/>
      <c r="M70" s="119"/>
      <c r="N70" s="119"/>
      <c r="O70" s="119"/>
      <c r="P70" s="119"/>
      <c r="Q70" s="119"/>
      <c r="R70" s="119"/>
      <c r="S70" s="119"/>
      <c r="T70" s="119"/>
      <c r="U70" s="119"/>
      <c r="V70" s="138"/>
      <c r="W70" s="127" t="s">
        <v>0</v>
      </c>
      <c r="X70" s="120"/>
      <c r="Y70" s="128"/>
    </row>
    <row r="71" spans="1:25" ht="63" x14ac:dyDescent="0.2">
      <c r="A71" s="71" t="s">
        <v>104</v>
      </c>
      <c r="B71" s="137"/>
      <c r="C71" s="119"/>
      <c r="D71" s="119"/>
      <c r="E71" s="119"/>
      <c r="F71" s="119" t="s">
        <v>0</v>
      </c>
      <c r="G71" s="119"/>
      <c r="H71" s="119"/>
      <c r="I71" s="119"/>
      <c r="J71" s="119"/>
      <c r="K71" s="119"/>
      <c r="L71" s="119"/>
      <c r="M71" s="119"/>
      <c r="N71" s="119"/>
      <c r="O71" s="119"/>
      <c r="P71" s="119"/>
      <c r="Q71" s="119"/>
      <c r="R71" s="119"/>
      <c r="S71" s="119"/>
      <c r="T71" s="119"/>
      <c r="U71" s="119"/>
      <c r="V71" s="138"/>
      <c r="W71" s="127" t="s">
        <v>0</v>
      </c>
      <c r="X71" s="120"/>
      <c r="Y71" s="128"/>
    </row>
    <row r="72" spans="1:25" ht="63" x14ac:dyDescent="0.2">
      <c r="A72" s="80" t="s">
        <v>103</v>
      </c>
      <c r="B72" s="137"/>
      <c r="C72" s="119"/>
      <c r="D72" s="119"/>
      <c r="E72" s="119"/>
      <c r="F72" s="119" t="s">
        <v>5</v>
      </c>
      <c r="G72" s="119"/>
      <c r="H72" s="119"/>
      <c r="I72" s="119"/>
      <c r="J72" s="119"/>
      <c r="K72" s="119"/>
      <c r="L72" s="119"/>
      <c r="M72" s="119"/>
      <c r="N72" s="119"/>
      <c r="O72" s="119"/>
      <c r="P72" s="119"/>
      <c r="Q72" s="119"/>
      <c r="R72" s="119"/>
      <c r="S72" s="119"/>
      <c r="T72" s="119"/>
      <c r="U72" s="119"/>
      <c r="V72" s="138" t="s">
        <v>0</v>
      </c>
      <c r="W72" s="127" t="s">
        <v>0</v>
      </c>
      <c r="X72" s="120"/>
      <c r="Y72" s="128"/>
    </row>
    <row r="73" spans="1:25" ht="63" x14ac:dyDescent="0.2">
      <c r="A73" s="80" t="s">
        <v>102</v>
      </c>
      <c r="B73" s="137"/>
      <c r="C73" s="119" t="s">
        <v>0</v>
      </c>
      <c r="D73" s="119"/>
      <c r="E73" s="119"/>
      <c r="F73" s="119"/>
      <c r="G73" s="119"/>
      <c r="H73" s="119"/>
      <c r="I73" s="119"/>
      <c r="J73" s="119"/>
      <c r="K73" s="119"/>
      <c r="L73" s="119"/>
      <c r="M73" s="119"/>
      <c r="N73" s="119"/>
      <c r="O73" s="119"/>
      <c r="P73" s="119"/>
      <c r="Q73" s="119"/>
      <c r="R73" s="119"/>
      <c r="S73" s="119"/>
      <c r="T73" s="119"/>
      <c r="U73" s="119" t="s">
        <v>5</v>
      </c>
      <c r="V73" s="138" t="s">
        <v>5</v>
      </c>
      <c r="W73" s="127" t="s">
        <v>0</v>
      </c>
      <c r="X73" s="120"/>
      <c r="Y73" s="128"/>
    </row>
    <row r="74" spans="1:25" ht="84" x14ac:dyDescent="0.2">
      <c r="A74" s="71" t="s">
        <v>101</v>
      </c>
      <c r="B74" s="137"/>
      <c r="C74" s="119"/>
      <c r="D74" s="119"/>
      <c r="E74" s="119"/>
      <c r="F74" s="119"/>
      <c r="G74" s="119"/>
      <c r="H74" s="119"/>
      <c r="I74" s="119"/>
      <c r="J74" s="119"/>
      <c r="K74" s="119"/>
      <c r="L74" s="119"/>
      <c r="M74" s="119"/>
      <c r="N74" s="119"/>
      <c r="O74" s="119"/>
      <c r="P74" s="119"/>
      <c r="Q74" s="119"/>
      <c r="R74" s="119" t="s">
        <v>0</v>
      </c>
      <c r="S74" s="119"/>
      <c r="T74" s="119"/>
      <c r="U74" s="119" t="s">
        <v>5</v>
      </c>
      <c r="V74" s="138"/>
      <c r="W74" s="127"/>
      <c r="X74" s="120"/>
      <c r="Y74" s="128" t="s">
        <v>0</v>
      </c>
    </row>
    <row r="75" spans="1:25" ht="63" x14ac:dyDescent="0.2">
      <c r="A75" s="71" t="s">
        <v>100</v>
      </c>
      <c r="B75" s="137"/>
      <c r="C75" s="119"/>
      <c r="D75" s="119"/>
      <c r="E75" s="119"/>
      <c r="F75" s="119" t="s">
        <v>0</v>
      </c>
      <c r="G75" s="119"/>
      <c r="H75" s="119"/>
      <c r="I75" s="119"/>
      <c r="J75" s="119"/>
      <c r="K75" s="119"/>
      <c r="L75" s="119"/>
      <c r="M75" s="119"/>
      <c r="N75" s="119"/>
      <c r="O75" s="119"/>
      <c r="P75" s="119"/>
      <c r="Q75" s="119"/>
      <c r="R75" s="119"/>
      <c r="S75" s="119"/>
      <c r="T75" s="119"/>
      <c r="U75" s="119"/>
      <c r="V75" s="138"/>
      <c r="W75" s="127" t="s">
        <v>0</v>
      </c>
      <c r="X75" s="120"/>
      <c r="Y75" s="128"/>
    </row>
    <row r="76" spans="1:25" ht="84" x14ac:dyDescent="0.2">
      <c r="A76" s="71" t="s">
        <v>99</v>
      </c>
      <c r="B76" s="137"/>
      <c r="C76" s="119"/>
      <c r="D76" s="119"/>
      <c r="E76" s="119"/>
      <c r="F76" s="119"/>
      <c r="G76" s="119"/>
      <c r="H76" s="119"/>
      <c r="I76" s="119"/>
      <c r="J76" s="119"/>
      <c r="K76" s="119"/>
      <c r="L76" s="119"/>
      <c r="M76" s="119"/>
      <c r="N76" s="119"/>
      <c r="O76" s="119"/>
      <c r="P76" s="119"/>
      <c r="Q76" s="119"/>
      <c r="R76" s="119"/>
      <c r="S76" s="119" t="s">
        <v>0</v>
      </c>
      <c r="T76" s="119"/>
      <c r="U76" s="119"/>
      <c r="V76" s="138"/>
      <c r="W76" s="127" t="s">
        <v>0</v>
      </c>
      <c r="X76" s="120" t="s">
        <v>0</v>
      </c>
      <c r="Y76" s="128" t="s">
        <v>0</v>
      </c>
    </row>
    <row r="77" spans="1:25" ht="84" x14ac:dyDescent="0.2">
      <c r="A77" s="71" t="s">
        <v>98</v>
      </c>
      <c r="B77" s="137"/>
      <c r="C77" s="119"/>
      <c r="D77" s="119"/>
      <c r="E77" s="119"/>
      <c r="F77" s="119" t="s">
        <v>5</v>
      </c>
      <c r="G77" s="119"/>
      <c r="H77" s="119"/>
      <c r="I77" s="119"/>
      <c r="J77" s="119"/>
      <c r="K77" s="119"/>
      <c r="L77" s="119"/>
      <c r="M77" s="119"/>
      <c r="N77" s="119"/>
      <c r="O77" s="119"/>
      <c r="P77" s="119"/>
      <c r="Q77" s="119"/>
      <c r="R77" s="119"/>
      <c r="S77" s="119"/>
      <c r="T77" s="119"/>
      <c r="U77" s="119"/>
      <c r="V77" s="138" t="s">
        <v>0</v>
      </c>
      <c r="W77" s="129"/>
      <c r="X77" s="123" t="s">
        <v>0</v>
      </c>
      <c r="Y77" s="130"/>
    </row>
    <row r="78" spans="1:25" ht="84" x14ac:dyDescent="0.2">
      <c r="A78" s="71" t="s">
        <v>97</v>
      </c>
      <c r="B78" s="137"/>
      <c r="C78" s="119"/>
      <c r="D78" s="119"/>
      <c r="E78" s="119"/>
      <c r="F78" s="119"/>
      <c r="G78" s="119"/>
      <c r="H78" s="119"/>
      <c r="I78" s="119"/>
      <c r="J78" s="119"/>
      <c r="K78" s="119"/>
      <c r="L78" s="119"/>
      <c r="M78" s="119"/>
      <c r="N78" s="119"/>
      <c r="O78" s="119"/>
      <c r="P78" s="119"/>
      <c r="Q78" s="119"/>
      <c r="R78" s="119"/>
      <c r="S78" s="119"/>
      <c r="T78" s="119"/>
      <c r="U78" s="119" t="s">
        <v>0</v>
      </c>
      <c r="V78" s="138" t="s">
        <v>5</v>
      </c>
      <c r="W78" s="127" t="s">
        <v>0</v>
      </c>
      <c r="X78" s="120"/>
      <c r="Y78" s="128"/>
    </row>
    <row r="79" spans="1:25" ht="105" x14ac:dyDescent="0.2">
      <c r="A79" s="71" t="s">
        <v>96</v>
      </c>
      <c r="B79" s="137"/>
      <c r="C79" s="119"/>
      <c r="D79" s="119"/>
      <c r="E79" s="119"/>
      <c r="F79" s="119"/>
      <c r="G79" s="119"/>
      <c r="H79" s="119"/>
      <c r="I79" s="119"/>
      <c r="J79" s="119"/>
      <c r="K79" s="119"/>
      <c r="L79" s="119" t="s">
        <v>5</v>
      </c>
      <c r="M79" s="119" t="s">
        <v>5</v>
      </c>
      <c r="N79" s="119" t="s">
        <v>5</v>
      </c>
      <c r="O79" s="119" t="s">
        <v>5</v>
      </c>
      <c r="P79" s="119" t="s">
        <v>5</v>
      </c>
      <c r="Q79" s="119"/>
      <c r="R79" s="119"/>
      <c r="S79" s="119" t="s">
        <v>0</v>
      </c>
      <c r="T79" s="119"/>
      <c r="U79" s="119"/>
      <c r="V79" s="138" t="s">
        <v>5</v>
      </c>
      <c r="W79" s="127"/>
      <c r="X79" s="120" t="s">
        <v>0</v>
      </c>
      <c r="Y79" s="128"/>
    </row>
    <row r="80" spans="1:25" ht="126" x14ac:dyDescent="0.2">
      <c r="A80" s="71" t="s">
        <v>95</v>
      </c>
      <c r="B80" s="137"/>
      <c r="C80" s="119"/>
      <c r="D80" s="119"/>
      <c r="E80" s="119"/>
      <c r="F80" s="119" t="s">
        <v>5</v>
      </c>
      <c r="G80" s="119"/>
      <c r="H80" s="119"/>
      <c r="I80" s="119"/>
      <c r="J80" s="119"/>
      <c r="K80" s="119"/>
      <c r="L80" s="119"/>
      <c r="M80" s="119"/>
      <c r="N80" s="119"/>
      <c r="O80" s="119"/>
      <c r="P80" s="119"/>
      <c r="Q80" s="119"/>
      <c r="R80" s="119"/>
      <c r="S80" s="119"/>
      <c r="T80" s="119" t="s">
        <v>0</v>
      </c>
      <c r="U80" s="119" t="s">
        <v>5</v>
      </c>
      <c r="V80" s="138" t="s">
        <v>5</v>
      </c>
      <c r="W80" s="127"/>
      <c r="X80" s="120" t="s">
        <v>0</v>
      </c>
      <c r="Y80" s="128"/>
    </row>
    <row r="81" spans="1:25" ht="84" x14ac:dyDescent="0.2">
      <c r="A81" s="71" t="s">
        <v>94</v>
      </c>
      <c r="B81" s="137"/>
      <c r="C81" s="119"/>
      <c r="D81" s="119"/>
      <c r="E81" s="119"/>
      <c r="F81" s="119"/>
      <c r="G81" s="119"/>
      <c r="H81" s="119"/>
      <c r="I81" s="119"/>
      <c r="J81" s="119"/>
      <c r="K81" s="119"/>
      <c r="L81" s="119"/>
      <c r="M81" s="119"/>
      <c r="N81" s="119"/>
      <c r="O81" s="119"/>
      <c r="P81" s="119"/>
      <c r="Q81" s="119"/>
      <c r="R81" s="119"/>
      <c r="S81" s="119" t="s">
        <v>0</v>
      </c>
      <c r="T81" s="119"/>
      <c r="U81" s="119" t="s">
        <v>5</v>
      </c>
      <c r="V81" s="138"/>
      <c r="W81" s="127"/>
      <c r="X81" s="120"/>
      <c r="Y81" s="128" t="s">
        <v>0</v>
      </c>
    </row>
    <row r="82" spans="1:25" ht="84" x14ac:dyDescent="0.2">
      <c r="A82" s="71" t="s">
        <v>93</v>
      </c>
      <c r="B82" s="137"/>
      <c r="C82" s="119"/>
      <c r="D82" s="119"/>
      <c r="E82" s="119"/>
      <c r="F82" s="119"/>
      <c r="G82" s="119"/>
      <c r="H82" s="119"/>
      <c r="I82" s="119"/>
      <c r="J82" s="119"/>
      <c r="K82" s="119"/>
      <c r="L82" s="119"/>
      <c r="M82" s="119"/>
      <c r="N82" s="119"/>
      <c r="O82" s="119"/>
      <c r="P82" s="119"/>
      <c r="Q82" s="119"/>
      <c r="R82" s="119"/>
      <c r="S82" s="119"/>
      <c r="T82" s="119" t="s">
        <v>0</v>
      </c>
      <c r="U82" s="119"/>
      <c r="V82" s="138" t="s">
        <v>5</v>
      </c>
      <c r="W82" s="127"/>
      <c r="X82" s="120" t="s">
        <v>0</v>
      </c>
      <c r="Y82" s="128" t="s">
        <v>0</v>
      </c>
    </row>
    <row r="83" spans="1:25" ht="63" x14ac:dyDescent="0.2">
      <c r="A83" s="71" t="s">
        <v>92</v>
      </c>
      <c r="B83" s="137"/>
      <c r="C83" s="119"/>
      <c r="D83" s="119"/>
      <c r="E83" s="119"/>
      <c r="F83" s="119"/>
      <c r="G83" s="119"/>
      <c r="H83" s="119"/>
      <c r="I83" s="119"/>
      <c r="J83" s="119"/>
      <c r="K83" s="119"/>
      <c r="L83" s="119"/>
      <c r="M83" s="119"/>
      <c r="N83" s="119"/>
      <c r="O83" s="119"/>
      <c r="P83" s="119"/>
      <c r="Q83" s="119"/>
      <c r="R83" s="119"/>
      <c r="S83" s="119" t="s">
        <v>0</v>
      </c>
      <c r="T83" s="119"/>
      <c r="U83" s="119"/>
      <c r="V83" s="138"/>
      <c r="W83" s="127" t="s">
        <v>0</v>
      </c>
      <c r="X83" s="120"/>
      <c r="Y83" s="128"/>
    </row>
    <row r="84" spans="1:25" ht="63" x14ac:dyDescent="0.2">
      <c r="A84" s="80" t="s">
        <v>91</v>
      </c>
      <c r="B84" s="137"/>
      <c r="C84" s="119" t="s">
        <v>0</v>
      </c>
      <c r="D84" s="119"/>
      <c r="E84" s="119"/>
      <c r="F84" s="119"/>
      <c r="G84" s="119"/>
      <c r="H84" s="119"/>
      <c r="I84" s="119"/>
      <c r="J84" s="119"/>
      <c r="K84" s="119"/>
      <c r="L84" s="119"/>
      <c r="M84" s="119"/>
      <c r="N84" s="119"/>
      <c r="O84" s="119"/>
      <c r="P84" s="119"/>
      <c r="Q84" s="119"/>
      <c r="R84" s="119"/>
      <c r="S84" s="119"/>
      <c r="T84" s="119"/>
      <c r="U84" s="119"/>
      <c r="V84" s="138"/>
      <c r="W84" s="127" t="s">
        <v>0</v>
      </c>
      <c r="X84" s="120"/>
      <c r="Y84" s="128"/>
    </row>
    <row r="85" spans="1:25" ht="63" x14ac:dyDescent="0.2">
      <c r="A85" s="80" t="s">
        <v>90</v>
      </c>
      <c r="B85" s="137"/>
      <c r="C85" s="119" t="s">
        <v>5</v>
      </c>
      <c r="D85" s="119"/>
      <c r="E85" s="119"/>
      <c r="F85" s="119" t="s">
        <v>5</v>
      </c>
      <c r="G85" s="119"/>
      <c r="H85" s="119"/>
      <c r="I85" s="119"/>
      <c r="J85" s="119"/>
      <c r="K85" s="119"/>
      <c r="L85" s="119"/>
      <c r="M85" s="119"/>
      <c r="N85" s="119"/>
      <c r="O85" s="119"/>
      <c r="P85" s="119"/>
      <c r="Q85" s="119" t="s">
        <v>0</v>
      </c>
      <c r="R85" s="119" t="s">
        <v>5</v>
      </c>
      <c r="S85" s="119"/>
      <c r="T85" s="119"/>
      <c r="U85" s="119"/>
      <c r="V85" s="138"/>
      <c r="W85" s="127" t="s">
        <v>0</v>
      </c>
      <c r="X85" s="120"/>
      <c r="Y85" s="128"/>
    </row>
    <row r="86" spans="1:25" ht="84" x14ac:dyDescent="0.2">
      <c r="A86" s="80" t="s">
        <v>89</v>
      </c>
      <c r="B86" s="137" t="s">
        <v>5</v>
      </c>
      <c r="C86" s="119" t="s">
        <v>5</v>
      </c>
      <c r="D86" s="119" t="s">
        <v>5</v>
      </c>
      <c r="E86" s="119" t="s">
        <v>5</v>
      </c>
      <c r="F86" s="119" t="s">
        <v>5</v>
      </c>
      <c r="G86" s="119" t="s">
        <v>5</v>
      </c>
      <c r="H86" s="119" t="s">
        <v>5</v>
      </c>
      <c r="I86" s="119" t="s">
        <v>5</v>
      </c>
      <c r="J86" s="119" t="s">
        <v>5</v>
      </c>
      <c r="K86" s="119"/>
      <c r="L86" s="119"/>
      <c r="M86" s="119"/>
      <c r="N86" s="119"/>
      <c r="O86" s="119"/>
      <c r="P86" s="119"/>
      <c r="Q86" s="119" t="s">
        <v>5</v>
      </c>
      <c r="R86" s="119" t="s">
        <v>0</v>
      </c>
      <c r="S86" s="119"/>
      <c r="T86" s="119"/>
      <c r="U86" s="119"/>
      <c r="V86" s="138"/>
      <c r="W86" s="127" t="s">
        <v>0</v>
      </c>
      <c r="X86" s="120"/>
      <c r="Y86" s="128"/>
    </row>
    <row r="87" spans="1:25" ht="42" x14ac:dyDescent="0.2">
      <c r="A87" s="80" t="s">
        <v>88</v>
      </c>
      <c r="B87" s="137" t="s">
        <v>5</v>
      </c>
      <c r="C87" s="119" t="s">
        <v>0</v>
      </c>
      <c r="D87" s="119" t="s">
        <v>5</v>
      </c>
      <c r="E87" s="119" t="s">
        <v>5</v>
      </c>
      <c r="F87" s="119" t="s">
        <v>5</v>
      </c>
      <c r="G87" s="119" t="s">
        <v>5</v>
      </c>
      <c r="H87" s="119" t="s">
        <v>5</v>
      </c>
      <c r="I87" s="119" t="s">
        <v>5</v>
      </c>
      <c r="J87" s="119" t="s">
        <v>5</v>
      </c>
      <c r="K87" s="119"/>
      <c r="L87" s="119"/>
      <c r="M87" s="119"/>
      <c r="N87" s="119"/>
      <c r="O87" s="119"/>
      <c r="P87" s="119"/>
      <c r="Q87" s="119" t="s">
        <v>5</v>
      </c>
      <c r="R87" s="119" t="s">
        <v>5</v>
      </c>
      <c r="S87" s="119"/>
      <c r="T87" s="119"/>
      <c r="U87" s="119" t="s">
        <v>5</v>
      </c>
      <c r="V87" s="138"/>
      <c r="W87" s="127" t="s">
        <v>0</v>
      </c>
      <c r="X87" s="120"/>
      <c r="Y87" s="128"/>
    </row>
    <row r="88" spans="1:25" ht="63" x14ac:dyDescent="0.2">
      <c r="A88" s="71" t="s">
        <v>87</v>
      </c>
      <c r="B88" s="137"/>
      <c r="C88" s="119"/>
      <c r="D88" s="119"/>
      <c r="E88" s="119"/>
      <c r="F88" s="119"/>
      <c r="G88" s="119"/>
      <c r="H88" s="119"/>
      <c r="I88" s="119"/>
      <c r="J88" s="119"/>
      <c r="K88" s="119"/>
      <c r="L88" s="119"/>
      <c r="M88" s="119"/>
      <c r="N88" s="119"/>
      <c r="O88" s="119"/>
      <c r="P88" s="119"/>
      <c r="Q88" s="119"/>
      <c r="R88" s="119" t="s">
        <v>0</v>
      </c>
      <c r="S88" s="119"/>
      <c r="T88" s="119"/>
      <c r="U88" s="119" t="s">
        <v>5</v>
      </c>
      <c r="V88" s="138"/>
      <c r="W88" s="127" t="s">
        <v>0</v>
      </c>
      <c r="X88" s="120"/>
      <c r="Y88" s="128"/>
    </row>
    <row r="89" spans="1:25" ht="84" x14ac:dyDescent="0.2">
      <c r="A89" s="71" t="s">
        <v>86</v>
      </c>
      <c r="B89" s="137"/>
      <c r="C89" s="119"/>
      <c r="D89" s="119"/>
      <c r="E89" s="119"/>
      <c r="F89" s="119"/>
      <c r="G89" s="119"/>
      <c r="H89" s="119"/>
      <c r="I89" s="119"/>
      <c r="J89" s="119"/>
      <c r="K89" s="119"/>
      <c r="L89" s="119"/>
      <c r="M89" s="119"/>
      <c r="N89" s="119"/>
      <c r="O89" s="119"/>
      <c r="P89" s="119"/>
      <c r="Q89" s="119"/>
      <c r="R89" s="119" t="s">
        <v>0</v>
      </c>
      <c r="S89" s="119"/>
      <c r="T89" s="119"/>
      <c r="U89" s="119"/>
      <c r="V89" s="138"/>
      <c r="W89" s="127"/>
      <c r="X89" s="120"/>
      <c r="Y89" s="128" t="s">
        <v>0</v>
      </c>
    </row>
    <row r="90" spans="1:25" ht="84" customHeight="1" x14ac:dyDescent="0.2">
      <c r="A90" s="71" t="s">
        <v>85</v>
      </c>
      <c r="B90" s="137"/>
      <c r="C90" s="119" t="s">
        <v>5</v>
      </c>
      <c r="D90" s="119"/>
      <c r="E90" s="119"/>
      <c r="F90" s="119" t="s">
        <v>5</v>
      </c>
      <c r="G90" s="121"/>
      <c r="H90" s="121"/>
      <c r="I90" s="121"/>
      <c r="J90" s="121"/>
      <c r="K90" s="121"/>
      <c r="L90" s="121"/>
      <c r="M90" s="121"/>
      <c r="N90" s="121"/>
      <c r="O90" s="121"/>
      <c r="P90" s="121"/>
      <c r="Q90" s="121"/>
      <c r="R90" s="119" t="s">
        <v>0</v>
      </c>
      <c r="S90" s="119"/>
      <c r="T90" s="119"/>
      <c r="U90" s="119"/>
      <c r="V90" s="138"/>
      <c r="W90" s="127"/>
      <c r="X90" s="120"/>
      <c r="Y90" s="128" t="s">
        <v>0</v>
      </c>
    </row>
    <row r="91" spans="1:25" ht="63" customHeight="1" x14ac:dyDescent="0.2">
      <c r="A91" s="80" t="s">
        <v>84</v>
      </c>
      <c r="B91" s="137"/>
      <c r="C91" s="119"/>
      <c r="D91" s="121"/>
      <c r="E91" s="121"/>
      <c r="F91" s="119"/>
      <c r="G91" s="121"/>
      <c r="H91" s="121"/>
      <c r="I91" s="121"/>
      <c r="J91" s="121"/>
      <c r="K91" s="121"/>
      <c r="L91" s="121"/>
      <c r="M91" s="121"/>
      <c r="N91" s="121"/>
      <c r="O91" s="121"/>
      <c r="P91" s="121"/>
      <c r="Q91" s="121"/>
      <c r="R91" s="119" t="s">
        <v>0</v>
      </c>
      <c r="S91" s="119"/>
      <c r="T91" s="119"/>
      <c r="U91" s="119"/>
      <c r="V91" s="138" t="s">
        <v>5</v>
      </c>
      <c r="W91" s="127"/>
      <c r="X91" s="120"/>
      <c r="Y91" s="128" t="s">
        <v>0</v>
      </c>
    </row>
    <row r="92" spans="1:25" ht="105" x14ac:dyDescent="0.2">
      <c r="A92" s="71" t="s">
        <v>83</v>
      </c>
      <c r="B92" s="137"/>
      <c r="C92" s="119"/>
      <c r="D92" s="119"/>
      <c r="E92" s="119"/>
      <c r="F92" s="119"/>
      <c r="G92" s="119"/>
      <c r="H92" s="119"/>
      <c r="I92" s="119"/>
      <c r="J92" s="119"/>
      <c r="K92" s="119"/>
      <c r="L92" s="119"/>
      <c r="M92" s="119"/>
      <c r="N92" s="119"/>
      <c r="O92" s="119"/>
      <c r="P92" s="119"/>
      <c r="Q92" s="119"/>
      <c r="R92" s="119" t="s">
        <v>5</v>
      </c>
      <c r="S92" s="119"/>
      <c r="T92" s="119"/>
      <c r="U92" s="119" t="s">
        <v>0</v>
      </c>
      <c r="V92" s="138" t="s">
        <v>5</v>
      </c>
      <c r="W92" s="127"/>
      <c r="X92" s="120"/>
      <c r="Y92" s="128" t="s">
        <v>0</v>
      </c>
    </row>
    <row r="93" spans="1:25" ht="63" x14ac:dyDescent="0.2">
      <c r="A93" s="71" t="s">
        <v>82</v>
      </c>
      <c r="B93" s="137"/>
      <c r="C93" s="119" t="s">
        <v>0</v>
      </c>
      <c r="D93" s="119"/>
      <c r="E93" s="119"/>
      <c r="F93" s="119"/>
      <c r="G93" s="119"/>
      <c r="H93" s="119"/>
      <c r="I93" s="119"/>
      <c r="J93" s="119"/>
      <c r="K93" s="119"/>
      <c r="L93" s="119"/>
      <c r="M93" s="119"/>
      <c r="N93" s="119"/>
      <c r="O93" s="119"/>
      <c r="P93" s="119"/>
      <c r="Q93" s="119"/>
      <c r="R93" s="119"/>
      <c r="S93" s="119"/>
      <c r="T93" s="119"/>
      <c r="U93" s="119" t="s">
        <v>0</v>
      </c>
      <c r="V93" s="138"/>
      <c r="W93" s="127"/>
      <c r="X93" s="120"/>
      <c r="Y93" s="128" t="s">
        <v>0</v>
      </c>
    </row>
    <row r="94" spans="1:25" ht="42" x14ac:dyDescent="0.2">
      <c r="A94" s="71" t="s">
        <v>81</v>
      </c>
      <c r="B94" s="137"/>
      <c r="C94" s="119"/>
      <c r="D94" s="119"/>
      <c r="E94" s="119"/>
      <c r="F94" s="119"/>
      <c r="G94" s="119"/>
      <c r="H94" s="119" t="s">
        <v>0</v>
      </c>
      <c r="I94" s="119"/>
      <c r="J94" s="119"/>
      <c r="K94" s="119"/>
      <c r="L94" s="119"/>
      <c r="M94" s="119"/>
      <c r="N94" s="119"/>
      <c r="O94" s="119"/>
      <c r="P94" s="119"/>
      <c r="Q94" s="119"/>
      <c r="R94" s="119"/>
      <c r="S94" s="119"/>
      <c r="T94" s="119"/>
      <c r="U94" s="119"/>
      <c r="V94" s="138"/>
      <c r="W94" s="127" t="s">
        <v>0</v>
      </c>
      <c r="X94" s="120"/>
      <c r="Y94" s="128"/>
    </row>
    <row r="95" spans="1:25" ht="105" x14ac:dyDescent="0.2">
      <c r="A95" s="71" t="s">
        <v>80</v>
      </c>
      <c r="B95" s="137"/>
      <c r="C95" s="119"/>
      <c r="D95" s="119"/>
      <c r="E95" s="119"/>
      <c r="F95" s="119"/>
      <c r="G95" s="119"/>
      <c r="H95" s="119"/>
      <c r="I95" s="119"/>
      <c r="J95" s="119" t="s">
        <v>0</v>
      </c>
      <c r="K95" s="119"/>
      <c r="L95" s="119"/>
      <c r="M95" s="119"/>
      <c r="N95" s="119"/>
      <c r="O95" s="119"/>
      <c r="P95" s="119"/>
      <c r="Q95" s="119"/>
      <c r="R95" s="119"/>
      <c r="S95" s="119"/>
      <c r="T95" s="119"/>
      <c r="U95" s="119"/>
      <c r="V95" s="138"/>
      <c r="W95" s="127" t="s">
        <v>0</v>
      </c>
      <c r="X95" s="120"/>
      <c r="Y95" s="128"/>
    </row>
    <row r="96" spans="1:25" ht="63" x14ac:dyDescent="0.2">
      <c r="A96" s="71" t="s">
        <v>79</v>
      </c>
      <c r="B96" s="137"/>
      <c r="C96" s="119"/>
      <c r="D96" s="119"/>
      <c r="E96" s="119"/>
      <c r="F96" s="119"/>
      <c r="G96" s="119"/>
      <c r="H96" s="119" t="s">
        <v>0</v>
      </c>
      <c r="I96" s="119"/>
      <c r="J96" s="119"/>
      <c r="K96" s="119"/>
      <c r="L96" s="119"/>
      <c r="M96" s="119"/>
      <c r="N96" s="119"/>
      <c r="O96" s="119"/>
      <c r="P96" s="119"/>
      <c r="Q96" s="119"/>
      <c r="R96" s="119"/>
      <c r="S96" s="119"/>
      <c r="T96" s="119"/>
      <c r="U96" s="119"/>
      <c r="V96" s="138"/>
      <c r="W96" s="127" t="s">
        <v>0</v>
      </c>
      <c r="X96" s="120"/>
      <c r="Y96" s="128"/>
    </row>
    <row r="97" spans="1:25" ht="42" x14ac:dyDescent="0.2">
      <c r="A97" s="71" t="s">
        <v>78</v>
      </c>
      <c r="B97" s="137"/>
      <c r="C97" s="119"/>
      <c r="D97" s="119"/>
      <c r="E97" s="119"/>
      <c r="F97" s="119"/>
      <c r="G97" s="119" t="s">
        <v>0</v>
      </c>
      <c r="H97" s="119" t="s">
        <v>5</v>
      </c>
      <c r="I97" s="119"/>
      <c r="J97" s="119"/>
      <c r="K97" s="119"/>
      <c r="L97" s="119"/>
      <c r="M97" s="119"/>
      <c r="N97" s="119"/>
      <c r="O97" s="119"/>
      <c r="P97" s="119"/>
      <c r="Q97" s="119"/>
      <c r="R97" s="119"/>
      <c r="S97" s="119"/>
      <c r="T97" s="119"/>
      <c r="U97" s="119"/>
      <c r="V97" s="138"/>
      <c r="W97" s="127" t="s">
        <v>0</v>
      </c>
      <c r="X97" s="120" t="s">
        <v>0</v>
      </c>
      <c r="Y97" s="128"/>
    </row>
    <row r="98" spans="1:25" ht="105" x14ac:dyDescent="0.2">
      <c r="A98" s="71" t="s">
        <v>77</v>
      </c>
      <c r="B98" s="137"/>
      <c r="C98" s="119"/>
      <c r="D98" s="119"/>
      <c r="E98" s="119"/>
      <c r="F98" s="119"/>
      <c r="G98" s="119"/>
      <c r="H98" s="119"/>
      <c r="I98" s="119"/>
      <c r="J98" s="119" t="s">
        <v>0</v>
      </c>
      <c r="K98" s="119"/>
      <c r="L98" s="119"/>
      <c r="M98" s="119"/>
      <c r="N98" s="119"/>
      <c r="O98" s="119"/>
      <c r="P98" s="119"/>
      <c r="Q98" s="119"/>
      <c r="R98" s="119"/>
      <c r="S98" s="119"/>
      <c r="T98" s="119"/>
      <c r="U98" s="119"/>
      <c r="V98" s="138"/>
      <c r="W98" s="127" t="s">
        <v>0</v>
      </c>
      <c r="X98" s="120"/>
      <c r="Y98" s="128"/>
    </row>
    <row r="99" spans="1:25" ht="63" x14ac:dyDescent="0.2">
      <c r="A99" s="71" t="s">
        <v>76</v>
      </c>
      <c r="B99" s="137"/>
      <c r="C99" s="119"/>
      <c r="D99" s="119"/>
      <c r="E99" s="119"/>
      <c r="F99" s="119"/>
      <c r="G99" s="119"/>
      <c r="H99" s="119" t="s">
        <v>0</v>
      </c>
      <c r="I99" s="119"/>
      <c r="J99" s="119"/>
      <c r="K99" s="119" t="s">
        <v>5</v>
      </c>
      <c r="L99" s="119" t="s">
        <v>5</v>
      </c>
      <c r="M99" s="119" t="s">
        <v>5</v>
      </c>
      <c r="N99" s="119"/>
      <c r="O99" s="119"/>
      <c r="P99" s="119"/>
      <c r="Q99" s="119"/>
      <c r="R99" s="119"/>
      <c r="S99" s="119"/>
      <c r="T99" s="119"/>
      <c r="U99" s="119"/>
      <c r="V99" s="138"/>
      <c r="W99" s="127" t="s">
        <v>0</v>
      </c>
      <c r="X99" s="120"/>
      <c r="Y99" s="128"/>
    </row>
    <row r="100" spans="1:25" ht="63" x14ac:dyDescent="0.2">
      <c r="A100" s="71" t="s">
        <v>74</v>
      </c>
      <c r="B100" s="137"/>
      <c r="C100" s="119"/>
      <c r="D100" s="119"/>
      <c r="E100" s="119"/>
      <c r="F100" s="119"/>
      <c r="G100" s="119"/>
      <c r="H100" s="119" t="s">
        <v>0</v>
      </c>
      <c r="I100" s="119" t="s">
        <v>5</v>
      </c>
      <c r="J100" s="119" t="s">
        <v>5</v>
      </c>
      <c r="K100" s="119"/>
      <c r="L100" s="119"/>
      <c r="M100" s="119"/>
      <c r="N100" s="119"/>
      <c r="O100" s="119"/>
      <c r="P100" s="119"/>
      <c r="Q100" s="119"/>
      <c r="R100" s="119"/>
      <c r="S100" s="119"/>
      <c r="T100" s="119"/>
      <c r="U100" s="119"/>
      <c r="V100" s="138"/>
      <c r="W100" s="127" t="s">
        <v>0</v>
      </c>
      <c r="X100" s="120"/>
      <c r="Y100" s="128"/>
    </row>
    <row r="101" spans="1:25" ht="63" x14ac:dyDescent="0.2">
      <c r="A101" s="71" t="s">
        <v>73</v>
      </c>
      <c r="B101" s="137"/>
      <c r="C101" s="119"/>
      <c r="D101" s="119"/>
      <c r="E101" s="119"/>
      <c r="F101" s="119"/>
      <c r="G101" s="119"/>
      <c r="H101" s="119" t="s">
        <v>5</v>
      </c>
      <c r="I101" s="119"/>
      <c r="J101" s="119"/>
      <c r="K101" s="119"/>
      <c r="L101" s="119"/>
      <c r="M101" s="119"/>
      <c r="N101" s="119"/>
      <c r="O101" s="119"/>
      <c r="P101" s="119"/>
      <c r="Q101" s="119"/>
      <c r="R101" s="119" t="s">
        <v>0</v>
      </c>
      <c r="S101" s="119"/>
      <c r="T101" s="119"/>
      <c r="U101" s="119"/>
      <c r="V101" s="138"/>
      <c r="W101" s="127" t="s">
        <v>0</v>
      </c>
      <c r="X101" s="120"/>
      <c r="Y101" s="128"/>
    </row>
    <row r="102" spans="1:25" ht="126" x14ac:dyDescent="0.2">
      <c r="A102" s="71" t="s">
        <v>72</v>
      </c>
      <c r="B102" s="137"/>
      <c r="C102" s="119"/>
      <c r="D102" s="119"/>
      <c r="E102" s="119"/>
      <c r="F102" s="119"/>
      <c r="G102" s="119"/>
      <c r="H102" s="119" t="s">
        <v>0</v>
      </c>
      <c r="I102" s="119"/>
      <c r="J102" s="119"/>
      <c r="K102" s="119"/>
      <c r="L102" s="119"/>
      <c r="M102" s="119"/>
      <c r="N102" s="119"/>
      <c r="O102" s="119"/>
      <c r="P102" s="119"/>
      <c r="Q102" s="119"/>
      <c r="R102" s="119" t="s">
        <v>5</v>
      </c>
      <c r="S102" s="119"/>
      <c r="T102" s="119"/>
      <c r="U102" s="119"/>
      <c r="V102" s="138"/>
      <c r="W102" s="127"/>
      <c r="X102" s="120" t="s">
        <v>0</v>
      </c>
      <c r="Y102" s="128"/>
    </row>
    <row r="103" spans="1:25" ht="63" x14ac:dyDescent="0.2">
      <c r="A103" s="71" t="s">
        <v>71</v>
      </c>
      <c r="B103" s="137"/>
      <c r="C103" s="119"/>
      <c r="D103" s="119"/>
      <c r="E103" s="119"/>
      <c r="F103" s="119"/>
      <c r="G103" s="119"/>
      <c r="H103" s="119" t="s">
        <v>0</v>
      </c>
      <c r="I103" s="119"/>
      <c r="J103" s="119"/>
      <c r="K103" s="119"/>
      <c r="L103" s="119"/>
      <c r="M103" s="119"/>
      <c r="N103" s="119"/>
      <c r="O103" s="119"/>
      <c r="P103" s="119"/>
      <c r="Q103" s="119"/>
      <c r="R103" s="119"/>
      <c r="S103" s="119"/>
      <c r="T103" s="119"/>
      <c r="U103" s="119"/>
      <c r="V103" s="138"/>
      <c r="W103" s="127"/>
      <c r="X103" s="120"/>
      <c r="Y103" s="128" t="s">
        <v>0</v>
      </c>
    </row>
    <row r="104" spans="1:25" ht="84" x14ac:dyDescent="0.2">
      <c r="A104" s="80" t="s">
        <v>70</v>
      </c>
      <c r="B104" s="137"/>
      <c r="C104" s="119" t="s">
        <v>5</v>
      </c>
      <c r="D104" s="119"/>
      <c r="E104" s="119"/>
      <c r="F104" s="119"/>
      <c r="G104" s="119"/>
      <c r="H104" s="119"/>
      <c r="I104" s="119"/>
      <c r="J104" s="119"/>
      <c r="K104" s="119"/>
      <c r="L104" s="119"/>
      <c r="M104" s="119"/>
      <c r="N104" s="119"/>
      <c r="O104" s="119"/>
      <c r="P104" s="119"/>
      <c r="Q104" s="119"/>
      <c r="R104" s="119"/>
      <c r="S104" s="119"/>
      <c r="T104" s="119"/>
      <c r="U104" s="119"/>
      <c r="V104" s="138" t="s">
        <v>0</v>
      </c>
      <c r="W104" s="127" t="s">
        <v>0</v>
      </c>
      <c r="X104" s="120"/>
      <c r="Y104" s="128"/>
    </row>
    <row r="105" spans="1:25" ht="42" x14ac:dyDescent="0.2">
      <c r="A105" s="71" t="s">
        <v>69</v>
      </c>
      <c r="B105" s="137"/>
      <c r="C105" s="119" t="s">
        <v>5</v>
      </c>
      <c r="D105" s="119"/>
      <c r="E105" s="119"/>
      <c r="F105" s="119"/>
      <c r="G105" s="119"/>
      <c r="H105" s="119"/>
      <c r="I105" s="119"/>
      <c r="J105" s="119"/>
      <c r="K105" s="119" t="s">
        <v>0</v>
      </c>
      <c r="L105" s="119" t="s">
        <v>5</v>
      </c>
      <c r="M105" s="119"/>
      <c r="N105" s="119" t="s">
        <v>5</v>
      </c>
      <c r="O105" s="119" t="s">
        <v>5</v>
      </c>
      <c r="P105" s="119" t="s">
        <v>5</v>
      </c>
      <c r="Q105" s="119"/>
      <c r="R105" s="119"/>
      <c r="S105" s="119"/>
      <c r="T105" s="119"/>
      <c r="U105" s="119"/>
      <c r="V105" s="138" t="s">
        <v>0</v>
      </c>
      <c r="W105" s="127"/>
      <c r="X105" s="120" t="s">
        <v>0</v>
      </c>
      <c r="Y105" s="128"/>
    </row>
    <row r="106" spans="1:25" ht="63" x14ac:dyDescent="0.2">
      <c r="A106" s="71" t="s">
        <v>68</v>
      </c>
      <c r="B106" s="137"/>
      <c r="C106" s="119" t="s">
        <v>5</v>
      </c>
      <c r="D106" s="119" t="s">
        <v>0</v>
      </c>
      <c r="E106" s="119"/>
      <c r="F106" s="119"/>
      <c r="G106" s="119"/>
      <c r="H106" s="119"/>
      <c r="I106" s="119"/>
      <c r="J106" s="119"/>
      <c r="K106" s="119"/>
      <c r="L106" s="119"/>
      <c r="M106" s="119"/>
      <c r="N106" s="119"/>
      <c r="O106" s="119"/>
      <c r="P106" s="119"/>
      <c r="Q106" s="119"/>
      <c r="R106" s="119"/>
      <c r="S106" s="119"/>
      <c r="T106" s="119"/>
      <c r="U106" s="119"/>
      <c r="V106" s="138" t="s">
        <v>5</v>
      </c>
      <c r="W106" s="127" t="s">
        <v>0</v>
      </c>
      <c r="X106" s="120"/>
      <c r="Y106" s="128"/>
    </row>
    <row r="107" spans="1:25" ht="105" x14ac:dyDescent="0.2">
      <c r="A107" s="71" t="s">
        <v>67</v>
      </c>
      <c r="B107" s="137"/>
      <c r="C107" s="119"/>
      <c r="D107" s="119"/>
      <c r="E107" s="119" t="s">
        <v>0</v>
      </c>
      <c r="F107" s="119"/>
      <c r="G107" s="119"/>
      <c r="H107" s="119"/>
      <c r="I107" s="119"/>
      <c r="J107" s="119"/>
      <c r="K107" s="119" t="s">
        <v>5</v>
      </c>
      <c r="L107" s="119" t="s">
        <v>5</v>
      </c>
      <c r="M107" s="119" t="s">
        <v>5</v>
      </c>
      <c r="N107" s="119"/>
      <c r="O107" s="119"/>
      <c r="P107" s="119"/>
      <c r="Q107" s="119"/>
      <c r="R107" s="119"/>
      <c r="S107" s="119"/>
      <c r="T107" s="119"/>
      <c r="U107" s="119"/>
      <c r="V107" s="138" t="s">
        <v>0</v>
      </c>
      <c r="W107" s="127" t="s">
        <v>0</v>
      </c>
      <c r="X107" s="120"/>
      <c r="Y107" s="128"/>
    </row>
    <row r="108" spans="1:25" ht="42" x14ac:dyDescent="0.2">
      <c r="A108" s="80" t="s">
        <v>66</v>
      </c>
      <c r="B108" s="137"/>
      <c r="C108" s="119" t="s">
        <v>0</v>
      </c>
      <c r="D108" s="119"/>
      <c r="E108" s="119"/>
      <c r="F108" s="119"/>
      <c r="G108" s="119"/>
      <c r="H108" s="119" t="s">
        <v>5</v>
      </c>
      <c r="I108" s="119"/>
      <c r="J108" s="119"/>
      <c r="K108" s="119"/>
      <c r="L108" s="119"/>
      <c r="M108" s="119"/>
      <c r="N108" s="119"/>
      <c r="O108" s="119"/>
      <c r="P108" s="119"/>
      <c r="Q108" s="119"/>
      <c r="R108" s="119"/>
      <c r="S108" s="119"/>
      <c r="T108" s="119"/>
      <c r="U108" s="119"/>
      <c r="V108" s="138" t="s">
        <v>5</v>
      </c>
      <c r="W108" s="127" t="s">
        <v>0</v>
      </c>
      <c r="X108" s="120"/>
      <c r="Y108" s="128"/>
    </row>
    <row r="109" spans="1:25" ht="63" x14ac:dyDescent="0.2">
      <c r="A109" s="71" t="s">
        <v>65</v>
      </c>
      <c r="B109" s="137"/>
      <c r="C109" s="119"/>
      <c r="D109" s="119"/>
      <c r="E109" s="119"/>
      <c r="F109" s="119"/>
      <c r="G109" s="119"/>
      <c r="H109" s="119"/>
      <c r="I109" s="119"/>
      <c r="J109" s="119"/>
      <c r="K109" s="119"/>
      <c r="L109" s="119"/>
      <c r="M109" s="119"/>
      <c r="N109" s="119"/>
      <c r="O109" s="119"/>
      <c r="P109" s="119"/>
      <c r="Q109" s="119"/>
      <c r="R109" s="119" t="s">
        <v>5</v>
      </c>
      <c r="S109" s="119"/>
      <c r="T109" s="119"/>
      <c r="U109" s="119"/>
      <c r="V109" s="138" t="s">
        <v>0</v>
      </c>
      <c r="W109" s="127" t="s">
        <v>0</v>
      </c>
      <c r="X109" s="120"/>
      <c r="Y109" s="128"/>
    </row>
    <row r="110" spans="1:25" ht="42" x14ac:dyDescent="0.2">
      <c r="A110" s="71" t="s">
        <v>64</v>
      </c>
      <c r="B110" s="137"/>
      <c r="C110" s="119"/>
      <c r="D110" s="119"/>
      <c r="E110" s="119"/>
      <c r="F110" s="119"/>
      <c r="G110" s="119"/>
      <c r="H110" s="119"/>
      <c r="I110" s="119"/>
      <c r="J110" s="119"/>
      <c r="K110" s="119"/>
      <c r="L110" s="119"/>
      <c r="M110" s="119"/>
      <c r="N110" s="119"/>
      <c r="O110" s="119"/>
      <c r="P110" s="119"/>
      <c r="Q110" s="119"/>
      <c r="R110" s="119" t="s">
        <v>0</v>
      </c>
      <c r="S110" s="119"/>
      <c r="T110" s="119"/>
      <c r="U110" s="119"/>
      <c r="V110" s="138"/>
      <c r="W110" s="127" t="s">
        <v>0</v>
      </c>
      <c r="X110" s="120" t="s">
        <v>0</v>
      </c>
      <c r="Y110" s="128"/>
    </row>
    <row r="111" spans="1:25" ht="63" x14ac:dyDescent="0.2">
      <c r="A111" s="71" t="s">
        <v>63</v>
      </c>
      <c r="B111" s="141"/>
      <c r="C111" s="119"/>
      <c r="D111" s="119"/>
      <c r="E111" s="119"/>
      <c r="F111" s="119"/>
      <c r="G111" s="119" t="s">
        <v>0</v>
      </c>
      <c r="H111" s="119"/>
      <c r="I111" s="119"/>
      <c r="J111" s="119"/>
      <c r="K111" s="119"/>
      <c r="L111" s="119"/>
      <c r="M111" s="119"/>
      <c r="N111" s="119"/>
      <c r="O111" s="119"/>
      <c r="P111" s="119"/>
      <c r="Q111" s="119"/>
      <c r="R111" s="119"/>
      <c r="S111" s="119"/>
      <c r="T111" s="119"/>
      <c r="U111" s="119"/>
      <c r="V111" s="138"/>
      <c r="W111" s="127" t="s">
        <v>0</v>
      </c>
      <c r="X111" s="120"/>
      <c r="Y111" s="128"/>
    </row>
    <row r="112" spans="1:25" ht="63" x14ac:dyDescent="0.2">
      <c r="A112" s="71" t="s">
        <v>62</v>
      </c>
      <c r="B112" s="137"/>
      <c r="C112" s="119" t="s">
        <v>5</v>
      </c>
      <c r="D112" s="119"/>
      <c r="E112" s="119"/>
      <c r="F112" s="119"/>
      <c r="G112" s="119"/>
      <c r="H112" s="119"/>
      <c r="I112" s="119"/>
      <c r="J112" s="119"/>
      <c r="K112" s="119"/>
      <c r="L112" s="119"/>
      <c r="M112" s="119"/>
      <c r="N112" s="119"/>
      <c r="O112" s="119"/>
      <c r="P112" s="119"/>
      <c r="Q112" s="119"/>
      <c r="R112" s="119"/>
      <c r="S112" s="119"/>
      <c r="T112" s="119" t="s">
        <v>0</v>
      </c>
      <c r="U112" s="119"/>
      <c r="V112" s="138" t="s">
        <v>5</v>
      </c>
      <c r="W112" s="127"/>
      <c r="X112" s="120"/>
      <c r="Y112" s="128" t="s">
        <v>0</v>
      </c>
    </row>
    <row r="113" spans="1:25" ht="63" x14ac:dyDescent="0.2">
      <c r="A113" s="80" t="s">
        <v>61</v>
      </c>
      <c r="B113" s="137"/>
      <c r="C113" s="119"/>
      <c r="D113" s="119"/>
      <c r="E113" s="119"/>
      <c r="F113" s="119" t="s">
        <v>5</v>
      </c>
      <c r="G113" s="119"/>
      <c r="H113" s="119"/>
      <c r="I113" s="119"/>
      <c r="J113" s="119"/>
      <c r="K113" s="119"/>
      <c r="L113" s="119"/>
      <c r="M113" s="119"/>
      <c r="N113" s="119"/>
      <c r="O113" s="119"/>
      <c r="P113" s="119"/>
      <c r="Q113" s="119"/>
      <c r="R113" s="119"/>
      <c r="S113" s="119"/>
      <c r="T113" s="119"/>
      <c r="U113" s="119"/>
      <c r="V113" s="138" t="s">
        <v>0</v>
      </c>
      <c r="W113" s="127"/>
      <c r="X113" s="120" t="s">
        <v>0</v>
      </c>
      <c r="Y113" s="128"/>
    </row>
    <row r="114" spans="1:25" ht="168" x14ac:dyDescent="0.2">
      <c r="A114" s="71" t="s">
        <v>60</v>
      </c>
      <c r="B114" s="137"/>
      <c r="C114" s="119" t="s">
        <v>5</v>
      </c>
      <c r="D114" s="119"/>
      <c r="E114" s="119"/>
      <c r="F114" s="119"/>
      <c r="G114" s="119"/>
      <c r="H114" s="119"/>
      <c r="I114" s="119"/>
      <c r="J114" s="119"/>
      <c r="K114" s="119"/>
      <c r="L114" s="119"/>
      <c r="M114" s="119"/>
      <c r="N114" s="119" t="s">
        <v>5</v>
      </c>
      <c r="O114" s="119" t="s">
        <v>5</v>
      </c>
      <c r="P114" s="119"/>
      <c r="Q114" s="119"/>
      <c r="R114" s="119"/>
      <c r="S114" s="119"/>
      <c r="T114" s="119"/>
      <c r="U114" s="119" t="s">
        <v>0</v>
      </c>
      <c r="V114" s="138" t="s">
        <v>5</v>
      </c>
      <c r="W114" s="127" t="s">
        <v>0</v>
      </c>
      <c r="X114" s="120"/>
      <c r="Y114" s="128"/>
    </row>
    <row r="115" spans="1:25" ht="42" x14ac:dyDescent="0.2">
      <c r="A115" s="71" t="s">
        <v>59</v>
      </c>
      <c r="B115" s="137"/>
      <c r="C115" s="119"/>
      <c r="D115" s="119"/>
      <c r="E115" s="119"/>
      <c r="F115" s="119"/>
      <c r="G115" s="119"/>
      <c r="H115" s="119"/>
      <c r="I115" s="119"/>
      <c r="J115" s="119"/>
      <c r="K115" s="119"/>
      <c r="L115" s="119"/>
      <c r="M115" s="119"/>
      <c r="N115" s="119" t="s">
        <v>0</v>
      </c>
      <c r="O115" s="119"/>
      <c r="P115" s="119"/>
      <c r="Q115" s="119"/>
      <c r="R115" s="119"/>
      <c r="S115" s="119"/>
      <c r="T115" s="119"/>
      <c r="U115" s="119"/>
      <c r="V115" s="138"/>
      <c r="W115" s="127"/>
      <c r="X115" s="120" t="s">
        <v>0</v>
      </c>
      <c r="Y115" s="128"/>
    </row>
    <row r="116" spans="1:25" ht="42" x14ac:dyDescent="0.2">
      <c r="A116" s="71" t="s">
        <v>58</v>
      </c>
      <c r="B116" s="137"/>
      <c r="C116" s="119"/>
      <c r="D116" s="119"/>
      <c r="E116" s="119"/>
      <c r="F116" s="119"/>
      <c r="G116" s="119"/>
      <c r="H116" s="119"/>
      <c r="I116" s="119"/>
      <c r="J116" s="119"/>
      <c r="K116" s="119"/>
      <c r="L116" s="119"/>
      <c r="M116" s="119"/>
      <c r="N116" s="119" t="s">
        <v>0</v>
      </c>
      <c r="O116" s="119"/>
      <c r="P116" s="119"/>
      <c r="Q116" s="119"/>
      <c r="R116" s="119" t="s">
        <v>5</v>
      </c>
      <c r="S116" s="119"/>
      <c r="T116" s="119"/>
      <c r="U116" s="119"/>
      <c r="V116" s="138"/>
      <c r="W116" s="127" t="s">
        <v>0</v>
      </c>
      <c r="X116" s="120"/>
      <c r="Y116" s="128"/>
    </row>
    <row r="117" spans="1:25" ht="63" x14ac:dyDescent="0.2">
      <c r="A117" s="71" t="s">
        <v>57</v>
      </c>
      <c r="B117" s="137"/>
      <c r="C117" s="119"/>
      <c r="D117" s="119"/>
      <c r="E117" s="119"/>
      <c r="F117" s="119"/>
      <c r="G117" s="119" t="s">
        <v>5</v>
      </c>
      <c r="H117" s="119"/>
      <c r="I117" s="119"/>
      <c r="J117" s="119"/>
      <c r="K117" s="119"/>
      <c r="L117" s="119"/>
      <c r="M117" s="119"/>
      <c r="N117" s="119" t="s">
        <v>0</v>
      </c>
      <c r="O117" s="119"/>
      <c r="P117" s="119"/>
      <c r="Q117" s="119"/>
      <c r="R117" s="119"/>
      <c r="S117" s="119"/>
      <c r="T117" s="119"/>
      <c r="U117" s="119"/>
      <c r="V117" s="138"/>
      <c r="W117" s="127" t="s">
        <v>0</v>
      </c>
      <c r="X117" s="120"/>
      <c r="Y117" s="128"/>
    </row>
    <row r="118" spans="1:25" ht="147" x14ac:dyDescent="0.2">
      <c r="A118" s="71" t="s">
        <v>56</v>
      </c>
      <c r="B118" s="137"/>
      <c r="C118" s="119"/>
      <c r="D118" s="119"/>
      <c r="E118" s="119"/>
      <c r="F118" s="119"/>
      <c r="G118" s="119"/>
      <c r="H118" s="119"/>
      <c r="I118" s="119"/>
      <c r="J118" s="119"/>
      <c r="K118" s="119"/>
      <c r="L118" s="119"/>
      <c r="M118" s="119"/>
      <c r="N118" s="119" t="s">
        <v>0</v>
      </c>
      <c r="O118" s="119"/>
      <c r="P118" s="119"/>
      <c r="Q118" s="119"/>
      <c r="R118" s="119"/>
      <c r="S118" s="119"/>
      <c r="T118" s="119"/>
      <c r="U118" s="119" t="s">
        <v>5</v>
      </c>
      <c r="V118" s="138"/>
      <c r="W118" s="127"/>
      <c r="X118" s="120"/>
      <c r="Y118" s="128" t="s">
        <v>0</v>
      </c>
    </row>
    <row r="119" spans="1:25" ht="84" x14ac:dyDescent="0.2">
      <c r="A119" s="71" t="s">
        <v>55</v>
      </c>
      <c r="B119" s="137"/>
      <c r="C119" s="119"/>
      <c r="D119" s="119"/>
      <c r="E119" s="119"/>
      <c r="F119" s="119"/>
      <c r="G119" s="119"/>
      <c r="H119" s="119"/>
      <c r="I119" s="119"/>
      <c r="J119" s="119"/>
      <c r="K119" s="119"/>
      <c r="L119" s="119"/>
      <c r="M119" s="119"/>
      <c r="N119" s="119" t="s">
        <v>0</v>
      </c>
      <c r="O119" s="119"/>
      <c r="P119" s="119"/>
      <c r="Q119" s="119"/>
      <c r="R119" s="119"/>
      <c r="S119" s="119"/>
      <c r="T119" s="119"/>
      <c r="U119" s="119"/>
      <c r="V119" s="138"/>
      <c r="W119" s="127" t="s">
        <v>0</v>
      </c>
      <c r="X119" s="120"/>
      <c r="Y119" s="128"/>
    </row>
    <row r="120" spans="1:25" ht="63" x14ac:dyDescent="0.2">
      <c r="A120" s="71" t="s">
        <v>54</v>
      </c>
      <c r="B120" s="137"/>
      <c r="C120" s="119"/>
      <c r="D120" s="119"/>
      <c r="E120" s="119"/>
      <c r="F120" s="119"/>
      <c r="G120" s="119"/>
      <c r="H120" s="119"/>
      <c r="I120" s="119"/>
      <c r="J120" s="119"/>
      <c r="K120" s="119" t="s">
        <v>0</v>
      </c>
      <c r="L120" s="119" t="s">
        <v>5</v>
      </c>
      <c r="M120" s="119"/>
      <c r="N120" s="119"/>
      <c r="O120" s="119"/>
      <c r="P120" s="119"/>
      <c r="Q120" s="119"/>
      <c r="R120" s="119"/>
      <c r="S120" s="119"/>
      <c r="T120" s="119"/>
      <c r="U120" s="119"/>
      <c r="V120" s="138"/>
      <c r="W120" s="127" t="s">
        <v>0</v>
      </c>
      <c r="X120" s="120"/>
      <c r="Y120" s="128"/>
    </row>
    <row r="121" spans="1:25" ht="84" x14ac:dyDescent="0.2">
      <c r="A121" s="71" t="s">
        <v>53</v>
      </c>
      <c r="B121" s="137"/>
      <c r="C121" s="119"/>
      <c r="D121" s="119"/>
      <c r="E121" s="119"/>
      <c r="F121" s="119"/>
      <c r="G121" s="119"/>
      <c r="H121" s="119"/>
      <c r="I121" s="119"/>
      <c r="J121" s="119"/>
      <c r="K121" s="119" t="s">
        <v>0</v>
      </c>
      <c r="L121" s="119" t="s">
        <v>5</v>
      </c>
      <c r="M121" s="119"/>
      <c r="N121" s="119"/>
      <c r="O121" s="119"/>
      <c r="P121" s="119"/>
      <c r="Q121" s="119"/>
      <c r="R121" s="119"/>
      <c r="S121" s="119"/>
      <c r="T121" s="119"/>
      <c r="U121" s="119"/>
      <c r="V121" s="138"/>
      <c r="W121" s="127" t="s">
        <v>0</v>
      </c>
      <c r="X121" s="120" t="s">
        <v>0</v>
      </c>
      <c r="Y121" s="128"/>
    </row>
    <row r="122" spans="1:25" ht="42" x14ac:dyDescent="0.2">
      <c r="A122" s="71" t="s">
        <v>52</v>
      </c>
      <c r="B122" s="137"/>
      <c r="C122" s="119"/>
      <c r="D122" s="119"/>
      <c r="E122" s="119"/>
      <c r="F122" s="119"/>
      <c r="G122" s="119"/>
      <c r="H122" s="119"/>
      <c r="I122" s="119"/>
      <c r="J122" s="119"/>
      <c r="K122" s="119" t="s">
        <v>0</v>
      </c>
      <c r="L122" s="119"/>
      <c r="M122" s="119" t="s">
        <v>5</v>
      </c>
      <c r="N122" s="119"/>
      <c r="O122" s="119"/>
      <c r="P122" s="119"/>
      <c r="Q122" s="119"/>
      <c r="R122" s="119"/>
      <c r="S122" s="119"/>
      <c r="T122" s="119"/>
      <c r="U122" s="119"/>
      <c r="V122" s="138"/>
      <c r="W122" s="127" t="s">
        <v>0</v>
      </c>
      <c r="X122" s="120"/>
      <c r="Y122" s="128"/>
    </row>
    <row r="123" spans="1:25" ht="126" x14ac:dyDescent="0.2">
      <c r="A123" s="71" t="s">
        <v>51</v>
      </c>
      <c r="B123" s="137"/>
      <c r="C123" s="119"/>
      <c r="D123" s="119" t="s">
        <v>5</v>
      </c>
      <c r="E123" s="119"/>
      <c r="F123" s="119"/>
      <c r="G123" s="119"/>
      <c r="H123" s="119"/>
      <c r="I123" s="119"/>
      <c r="J123" s="119"/>
      <c r="K123" s="119" t="s">
        <v>0</v>
      </c>
      <c r="L123" s="119"/>
      <c r="M123" s="119"/>
      <c r="N123" s="119"/>
      <c r="O123" s="119"/>
      <c r="P123" s="119"/>
      <c r="Q123" s="119"/>
      <c r="R123" s="119"/>
      <c r="S123" s="119"/>
      <c r="T123" s="119"/>
      <c r="U123" s="119"/>
      <c r="V123" s="138"/>
      <c r="W123" s="127" t="s">
        <v>0</v>
      </c>
      <c r="X123" s="120" t="s">
        <v>0</v>
      </c>
      <c r="Y123" s="128"/>
    </row>
    <row r="124" spans="1:25" ht="63" x14ac:dyDescent="0.2">
      <c r="A124" s="71" t="s">
        <v>50</v>
      </c>
      <c r="B124" s="137"/>
      <c r="C124" s="119"/>
      <c r="D124" s="119"/>
      <c r="E124" s="119"/>
      <c r="F124" s="119"/>
      <c r="G124" s="119"/>
      <c r="H124" s="119"/>
      <c r="I124" s="119"/>
      <c r="J124" s="119"/>
      <c r="K124" s="119" t="s">
        <v>0</v>
      </c>
      <c r="L124" s="119"/>
      <c r="M124" s="119"/>
      <c r="N124" s="119"/>
      <c r="O124" s="119"/>
      <c r="P124" s="119"/>
      <c r="Q124" s="119"/>
      <c r="R124" s="119"/>
      <c r="S124" s="119"/>
      <c r="T124" s="119"/>
      <c r="U124" s="119"/>
      <c r="V124" s="138"/>
      <c r="W124" s="127" t="s">
        <v>0</v>
      </c>
      <c r="X124" s="120"/>
      <c r="Y124" s="128"/>
    </row>
    <row r="125" spans="1:25" ht="147" x14ac:dyDescent="0.2">
      <c r="A125" s="71" t="s">
        <v>49</v>
      </c>
      <c r="B125" s="137"/>
      <c r="C125" s="119"/>
      <c r="D125" s="119" t="s">
        <v>5</v>
      </c>
      <c r="E125" s="119"/>
      <c r="F125" s="119"/>
      <c r="G125" s="119"/>
      <c r="H125" s="119"/>
      <c r="I125" s="119"/>
      <c r="J125" s="119"/>
      <c r="K125" s="119" t="s">
        <v>0</v>
      </c>
      <c r="L125" s="119"/>
      <c r="M125" s="119"/>
      <c r="N125" s="119"/>
      <c r="O125" s="119"/>
      <c r="P125" s="119"/>
      <c r="Q125" s="119"/>
      <c r="R125" s="119"/>
      <c r="S125" s="119"/>
      <c r="T125" s="119"/>
      <c r="U125" s="119" t="s">
        <v>5</v>
      </c>
      <c r="V125" s="138"/>
      <c r="W125" s="127" t="s">
        <v>0</v>
      </c>
      <c r="X125" s="120"/>
      <c r="Y125" s="128"/>
    </row>
    <row r="126" spans="1:25" ht="84" x14ac:dyDescent="0.2">
      <c r="A126" s="80" t="s">
        <v>48</v>
      </c>
      <c r="B126" s="137"/>
      <c r="C126" s="119" t="s">
        <v>0</v>
      </c>
      <c r="D126" s="119"/>
      <c r="E126" s="119"/>
      <c r="F126" s="119"/>
      <c r="G126" s="119"/>
      <c r="H126" s="119"/>
      <c r="I126" s="119"/>
      <c r="J126" s="119"/>
      <c r="K126" s="119" t="s">
        <v>5</v>
      </c>
      <c r="L126" s="119" t="s">
        <v>5</v>
      </c>
      <c r="M126" s="119"/>
      <c r="N126" s="119"/>
      <c r="O126" s="119"/>
      <c r="P126" s="119"/>
      <c r="Q126" s="119"/>
      <c r="R126" s="119"/>
      <c r="S126" s="119"/>
      <c r="T126" s="119"/>
      <c r="U126" s="119"/>
      <c r="V126" s="138" t="s">
        <v>5</v>
      </c>
      <c r="W126" s="127"/>
      <c r="X126" s="120"/>
      <c r="Y126" s="128" t="s">
        <v>0</v>
      </c>
    </row>
    <row r="127" spans="1:25" ht="147" x14ac:dyDescent="0.2">
      <c r="A127" s="71" t="s">
        <v>47</v>
      </c>
      <c r="B127" s="137"/>
      <c r="C127" s="119"/>
      <c r="D127" s="119"/>
      <c r="E127" s="119"/>
      <c r="F127" s="119"/>
      <c r="G127" s="119"/>
      <c r="H127" s="119"/>
      <c r="I127" s="119"/>
      <c r="J127" s="119"/>
      <c r="K127" s="119" t="s">
        <v>5</v>
      </c>
      <c r="L127" s="119" t="s">
        <v>5</v>
      </c>
      <c r="M127" s="119"/>
      <c r="N127" s="119"/>
      <c r="O127" s="119"/>
      <c r="P127" s="119"/>
      <c r="Q127" s="119"/>
      <c r="R127" s="119"/>
      <c r="S127" s="119"/>
      <c r="T127" s="119" t="s">
        <v>0</v>
      </c>
      <c r="U127" s="119"/>
      <c r="V127" s="138"/>
      <c r="W127" s="127"/>
      <c r="X127" s="120" t="s">
        <v>0</v>
      </c>
      <c r="Y127" s="128"/>
    </row>
    <row r="128" spans="1:25" ht="42" x14ac:dyDescent="0.2">
      <c r="A128" s="80" t="s">
        <v>46</v>
      </c>
      <c r="B128" s="137"/>
      <c r="C128" s="119"/>
      <c r="D128" s="119"/>
      <c r="E128" s="119"/>
      <c r="F128" s="119"/>
      <c r="G128" s="119"/>
      <c r="H128" s="119"/>
      <c r="I128" s="119"/>
      <c r="J128" s="119"/>
      <c r="K128" s="119"/>
      <c r="L128" s="119"/>
      <c r="M128" s="119"/>
      <c r="N128" s="119"/>
      <c r="O128" s="119"/>
      <c r="P128" s="119"/>
      <c r="Q128" s="119"/>
      <c r="R128" s="119"/>
      <c r="S128" s="119"/>
      <c r="T128" s="119"/>
      <c r="U128" s="119"/>
      <c r="V128" s="138" t="s">
        <v>0</v>
      </c>
      <c r="W128" s="127" t="s">
        <v>0</v>
      </c>
      <c r="X128" s="120"/>
      <c r="Y128" s="128"/>
    </row>
    <row r="129" spans="1:25" ht="105" x14ac:dyDescent="0.2">
      <c r="A129" s="71" t="s">
        <v>45</v>
      </c>
      <c r="B129" s="137"/>
      <c r="C129" s="119"/>
      <c r="D129" s="119"/>
      <c r="E129" s="119"/>
      <c r="F129" s="119"/>
      <c r="G129" s="119"/>
      <c r="H129" s="119"/>
      <c r="I129" s="119"/>
      <c r="J129" s="119"/>
      <c r="K129" s="119" t="s">
        <v>0</v>
      </c>
      <c r="L129" s="119"/>
      <c r="M129" s="119"/>
      <c r="N129" s="119"/>
      <c r="O129" s="119"/>
      <c r="P129" s="119"/>
      <c r="Q129" s="119"/>
      <c r="R129" s="119"/>
      <c r="S129" s="119"/>
      <c r="T129" s="119"/>
      <c r="U129" s="119"/>
      <c r="V129" s="138"/>
      <c r="W129" s="127"/>
      <c r="X129" s="120" t="s">
        <v>0</v>
      </c>
      <c r="Y129" s="128"/>
    </row>
    <row r="130" spans="1:25" ht="84" x14ac:dyDescent="0.2">
      <c r="A130" s="71" t="s">
        <v>44</v>
      </c>
      <c r="B130" s="137"/>
      <c r="C130" s="119"/>
      <c r="D130" s="119"/>
      <c r="E130" s="119" t="s">
        <v>5</v>
      </c>
      <c r="F130" s="119"/>
      <c r="G130" s="119"/>
      <c r="H130" s="119"/>
      <c r="I130" s="119"/>
      <c r="J130" s="119"/>
      <c r="K130" s="119" t="s">
        <v>5</v>
      </c>
      <c r="L130" s="119" t="s">
        <v>0</v>
      </c>
      <c r="M130" s="119"/>
      <c r="N130" s="119"/>
      <c r="O130" s="119"/>
      <c r="P130" s="119"/>
      <c r="Q130" s="119"/>
      <c r="R130" s="119"/>
      <c r="S130" s="119"/>
      <c r="T130" s="119"/>
      <c r="U130" s="119"/>
      <c r="V130" s="138"/>
      <c r="W130" s="127" t="s">
        <v>0</v>
      </c>
      <c r="X130" s="120" t="s">
        <v>0</v>
      </c>
      <c r="Y130" s="128"/>
    </row>
    <row r="131" spans="1:25" ht="84" x14ac:dyDescent="0.2">
      <c r="A131" s="71" t="s">
        <v>43</v>
      </c>
      <c r="B131" s="137"/>
      <c r="C131" s="119"/>
      <c r="D131" s="119"/>
      <c r="E131" s="119"/>
      <c r="F131" s="119"/>
      <c r="G131" s="119"/>
      <c r="H131" s="119"/>
      <c r="I131" s="119"/>
      <c r="J131" s="119"/>
      <c r="K131" s="119" t="s">
        <v>0</v>
      </c>
      <c r="L131" s="119"/>
      <c r="M131" s="119"/>
      <c r="N131" s="119"/>
      <c r="O131" s="119"/>
      <c r="P131" s="119"/>
      <c r="Q131" s="119"/>
      <c r="R131" s="119"/>
      <c r="S131" s="119"/>
      <c r="T131" s="119"/>
      <c r="U131" s="119"/>
      <c r="V131" s="138"/>
      <c r="W131" s="127" t="s">
        <v>0</v>
      </c>
      <c r="X131" s="120" t="s">
        <v>0</v>
      </c>
      <c r="Y131" s="128"/>
    </row>
    <row r="132" spans="1:25" ht="63" x14ac:dyDescent="0.2">
      <c r="A132" s="71" t="s">
        <v>42</v>
      </c>
      <c r="B132" s="137"/>
      <c r="C132" s="119"/>
      <c r="D132" s="119"/>
      <c r="E132" s="119"/>
      <c r="F132" s="119"/>
      <c r="G132" s="119"/>
      <c r="H132" s="119"/>
      <c r="I132" s="119"/>
      <c r="J132" s="119"/>
      <c r="K132" s="119" t="s">
        <v>0</v>
      </c>
      <c r="L132" s="119"/>
      <c r="M132" s="119"/>
      <c r="N132" s="119"/>
      <c r="O132" s="119"/>
      <c r="P132" s="119"/>
      <c r="Q132" s="119"/>
      <c r="R132" s="119"/>
      <c r="S132" s="119"/>
      <c r="T132" s="119"/>
      <c r="U132" s="119"/>
      <c r="V132" s="138"/>
      <c r="W132" s="127" t="s">
        <v>0</v>
      </c>
      <c r="X132" s="120" t="s">
        <v>0</v>
      </c>
      <c r="Y132" s="128"/>
    </row>
    <row r="133" spans="1:25" ht="63" x14ac:dyDescent="0.2">
      <c r="A133" s="71" t="s">
        <v>41</v>
      </c>
      <c r="B133" s="137"/>
      <c r="C133" s="119"/>
      <c r="D133" s="119"/>
      <c r="E133" s="119"/>
      <c r="F133" s="119"/>
      <c r="G133" s="119"/>
      <c r="H133" s="119"/>
      <c r="I133" s="119"/>
      <c r="J133" s="119"/>
      <c r="K133" s="119" t="s">
        <v>0</v>
      </c>
      <c r="L133" s="119"/>
      <c r="M133" s="119"/>
      <c r="N133" s="119"/>
      <c r="O133" s="119"/>
      <c r="P133" s="119"/>
      <c r="Q133" s="119"/>
      <c r="R133" s="119"/>
      <c r="S133" s="119"/>
      <c r="T133" s="119"/>
      <c r="U133" s="119"/>
      <c r="V133" s="138"/>
      <c r="W133" s="127" t="s">
        <v>0</v>
      </c>
      <c r="X133" s="120" t="s">
        <v>0</v>
      </c>
      <c r="Y133" s="128"/>
    </row>
    <row r="134" spans="1:25" ht="63" x14ac:dyDescent="0.2">
      <c r="A134" s="71" t="s">
        <v>40</v>
      </c>
      <c r="B134" s="137"/>
      <c r="C134" s="119"/>
      <c r="D134" s="119"/>
      <c r="E134" s="119"/>
      <c r="F134" s="119"/>
      <c r="G134" s="119"/>
      <c r="H134" s="119"/>
      <c r="I134" s="119"/>
      <c r="J134" s="119"/>
      <c r="K134" s="119" t="s">
        <v>0</v>
      </c>
      <c r="L134" s="119"/>
      <c r="M134" s="119"/>
      <c r="N134" s="119"/>
      <c r="O134" s="119"/>
      <c r="P134" s="119"/>
      <c r="Q134" s="119"/>
      <c r="R134" s="119"/>
      <c r="S134" s="119"/>
      <c r="T134" s="119"/>
      <c r="U134" s="119"/>
      <c r="V134" s="138"/>
      <c r="W134" s="127" t="s">
        <v>0</v>
      </c>
      <c r="X134" s="120"/>
      <c r="Y134" s="128"/>
    </row>
    <row r="135" spans="1:25" ht="63" x14ac:dyDescent="0.2">
      <c r="A135" s="71" t="s">
        <v>39</v>
      </c>
      <c r="B135" s="137"/>
      <c r="C135" s="119"/>
      <c r="D135" s="119"/>
      <c r="E135" s="119"/>
      <c r="F135" s="119"/>
      <c r="G135" s="119"/>
      <c r="H135" s="119"/>
      <c r="I135" s="119"/>
      <c r="J135" s="119"/>
      <c r="K135" s="119" t="s">
        <v>0</v>
      </c>
      <c r="L135" s="119"/>
      <c r="M135" s="119"/>
      <c r="N135" s="119"/>
      <c r="O135" s="119"/>
      <c r="P135" s="119"/>
      <c r="Q135" s="119"/>
      <c r="R135" s="119"/>
      <c r="S135" s="119"/>
      <c r="T135" s="119"/>
      <c r="U135" s="119"/>
      <c r="V135" s="138"/>
      <c r="W135" s="127" t="s">
        <v>0</v>
      </c>
      <c r="X135" s="120"/>
      <c r="Y135" s="128"/>
    </row>
    <row r="136" spans="1:25" ht="63" x14ac:dyDescent="0.2">
      <c r="A136" s="71" t="s">
        <v>38</v>
      </c>
      <c r="B136" s="137"/>
      <c r="C136" s="119"/>
      <c r="D136" s="119"/>
      <c r="E136" s="119"/>
      <c r="F136" s="119"/>
      <c r="G136" s="119"/>
      <c r="H136" s="119"/>
      <c r="I136" s="119"/>
      <c r="J136" s="119"/>
      <c r="K136" s="119" t="s">
        <v>0</v>
      </c>
      <c r="L136" s="119"/>
      <c r="M136" s="119"/>
      <c r="N136" s="119"/>
      <c r="O136" s="119"/>
      <c r="P136" s="119"/>
      <c r="Q136" s="119"/>
      <c r="R136" s="119"/>
      <c r="S136" s="119"/>
      <c r="T136" s="119"/>
      <c r="U136" s="119"/>
      <c r="V136" s="138"/>
      <c r="W136" s="127" t="s">
        <v>0</v>
      </c>
      <c r="X136" s="120"/>
      <c r="Y136" s="128"/>
    </row>
    <row r="137" spans="1:25" ht="63" x14ac:dyDescent="0.2">
      <c r="A137" s="71" t="s">
        <v>37</v>
      </c>
      <c r="B137" s="137"/>
      <c r="C137" s="119"/>
      <c r="D137" s="119"/>
      <c r="E137" s="119"/>
      <c r="F137" s="119"/>
      <c r="G137" s="119"/>
      <c r="H137" s="119"/>
      <c r="I137" s="119"/>
      <c r="J137" s="119"/>
      <c r="K137" s="119" t="s">
        <v>0</v>
      </c>
      <c r="L137" s="119"/>
      <c r="M137" s="119"/>
      <c r="N137" s="119"/>
      <c r="O137" s="119"/>
      <c r="P137" s="119"/>
      <c r="Q137" s="119"/>
      <c r="R137" s="119"/>
      <c r="S137" s="119"/>
      <c r="T137" s="119"/>
      <c r="U137" s="119"/>
      <c r="V137" s="138"/>
      <c r="W137" s="127" t="s">
        <v>0</v>
      </c>
      <c r="X137" s="120"/>
      <c r="Y137" s="128"/>
    </row>
    <row r="138" spans="1:25" ht="63" x14ac:dyDescent="0.2">
      <c r="A138" s="71" t="s">
        <v>36</v>
      </c>
      <c r="B138" s="137"/>
      <c r="C138" s="119"/>
      <c r="D138" s="119"/>
      <c r="E138" s="119"/>
      <c r="F138" s="119"/>
      <c r="G138" s="119"/>
      <c r="H138" s="119"/>
      <c r="I138" s="119"/>
      <c r="J138" s="119"/>
      <c r="K138" s="119" t="s">
        <v>0</v>
      </c>
      <c r="L138" s="119"/>
      <c r="M138" s="119"/>
      <c r="N138" s="119"/>
      <c r="O138" s="119"/>
      <c r="P138" s="119"/>
      <c r="Q138" s="119"/>
      <c r="R138" s="119"/>
      <c r="S138" s="119"/>
      <c r="T138" s="119"/>
      <c r="U138" s="119"/>
      <c r="V138" s="138"/>
      <c r="W138" s="127" t="s">
        <v>0</v>
      </c>
      <c r="X138" s="120"/>
      <c r="Y138" s="128"/>
    </row>
    <row r="139" spans="1:25" ht="42" x14ac:dyDescent="0.2">
      <c r="A139" s="71" t="s">
        <v>35</v>
      </c>
      <c r="B139" s="137"/>
      <c r="C139" s="119"/>
      <c r="D139" s="119"/>
      <c r="E139" s="119"/>
      <c r="F139" s="119"/>
      <c r="G139" s="119"/>
      <c r="H139" s="119"/>
      <c r="I139" s="119"/>
      <c r="J139" s="119"/>
      <c r="K139" s="119"/>
      <c r="L139" s="119"/>
      <c r="M139" s="119"/>
      <c r="N139" s="119"/>
      <c r="O139" s="119"/>
      <c r="P139" s="119"/>
      <c r="Q139" s="119"/>
      <c r="R139" s="119"/>
      <c r="S139" s="119"/>
      <c r="T139" s="119"/>
      <c r="U139" s="119" t="s">
        <v>0</v>
      </c>
      <c r="V139" s="138"/>
      <c r="W139" s="127" t="s">
        <v>0</v>
      </c>
      <c r="X139" s="120" t="s">
        <v>0</v>
      </c>
      <c r="Y139" s="128"/>
    </row>
    <row r="140" spans="1:25" ht="84" x14ac:dyDescent="0.2">
      <c r="A140" s="71" t="s">
        <v>34</v>
      </c>
      <c r="B140" s="137"/>
      <c r="C140" s="119"/>
      <c r="D140" s="119"/>
      <c r="E140" s="119"/>
      <c r="F140" s="119"/>
      <c r="G140" s="119"/>
      <c r="H140" s="119"/>
      <c r="I140" s="119"/>
      <c r="J140" s="119"/>
      <c r="K140" s="119" t="s">
        <v>0</v>
      </c>
      <c r="L140" s="119"/>
      <c r="M140" s="119"/>
      <c r="N140" s="119"/>
      <c r="O140" s="119"/>
      <c r="P140" s="119"/>
      <c r="Q140" s="119"/>
      <c r="R140" s="119"/>
      <c r="S140" s="119"/>
      <c r="T140" s="119"/>
      <c r="U140" s="119" t="s">
        <v>0</v>
      </c>
      <c r="V140" s="138"/>
      <c r="W140" s="127" t="s">
        <v>0</v>
      </c>
      <c r="X140" s="120" t="s">
        <v>0</v>
      </c>
      <c r="Y140" s="128" t="s">
        <v>0</v>
      </c>
    </row>
    <row r="141" spans="1:25" ht="63" x14ac:dyDescent="0.2">
      <c r="A141" s="71" t="s">
        <v>33</v>
      </c>
      <c r="B141" s="137"/>
      <c r="C141" s="119"/>
      <c r="D141" s="119"/>
      <c r="E141" s="119"/>
      <c r="F141" s="119"/>
      <c r="G141" s="119"/>
      <c r="H141" s="119"/>
      <c r="I141" s="119"/>
      <c r="J141" s="119"/>
      <c r="K141" s="119" t="s">
        <v>0</v>
      </c>
      <c r="L141" s="119"/>
      <c r="M141" s="119"/>
      <c r="N141" s="119"/>
      <c r="O141" s="119"/>
      <c r="P141" s="119"/>
      <c r="Q141" s="119"/>
      <c r="R141" s="119"/>
      <c r="S141" s="119"/>
      <c r="T141" s="119"/>
      <c r="U141" s="119"/>
      <c r="V141" s="138"/>
      <c r="W141" s="127" t="s">
        <v>0</v>
      </c>
      <c r="X141" s="120" t="s">
        <v>0</v>
      </c>
      <c r="Y141" s="128"/>
    </row>
    <row r="142" spans="1:25" ht="42" x14ac:dyDescent="0.2">
      <c r="A142" s="71" t="s">
        <v>32</v>
      </c>
      <c r="B142" s="137"/>
      <c r="C142" s="119"/>
      <c r="D142" s="119"/>
      <c r="E142" s="119"/>
      <c r="F142" s="119"/>
      <c r="G142" s="119"/>
      <c r="H142" s="119"/>
      <c r="I142" s="119"/>
      <c r="J142" s="119" t="s">
        <v>0</v>
      </c>
      <c r="K142" s="119"/>
      <c r="L142" s="119"/>
      <c r="M142" s="119"/>
      <c r="N142" s="119"/>
      <c r="O142" s="119"/>
      <c r="P142" s="119"/>
      <c r="Q142" s="119"/>
      <c r="R142" s="119"/>
      <c r="S142" s="119"/>
      <c r="T142" s="119"/>
      <c r="U142" s="119"/>
      <c r="V142" s="138"/>
      <c r="W142" s="127" t="s">
        <v>0</v>
      </c>
      <c r="X142" s="120"/>
      <c r="Y142" s="128"/>
    </row>
    <row r="143" spans="1:25" ht="42" x14ac:dyDescent="0.2">
      <c r="A143" s="71" t="s">
        <v>31</v>
      </c>
      <c r="B143" s="137"/>
      <c r="C143" s="119"/>
      <c r="D143" s="119"/>
      <c r="E143" s="119"/>
      <c r="F143" s="119"/>
      <c r="G143" s="119"/>
      <c r="H143" s="119"/>
      <c r="I143" s="119"/>
      <c r="J143" s="119" t="s">
        <v>0</v>
      </c>
      <c r="K143" s="119"/>
      <c r="L143" s="119"/>
      <c r="M143" s="119"/>
      <c r="N143" s="119"/>
      <c r="O143" s="119"/>
      <c r="P143" s="119"/>
      <c r="Q143" s="119" t="s">
        <v>5</v>
      </c>
      <c r="R143" s="119"/>
      <c r="S143" s="119"/>
      <c r="T143" s="119"/>
      <c r="U143" s="119"/>
      <c r="V143" s="138"/>
      <c r="W143" s="127" t="s">
        <v>0</v>
      </c>
      <c r="X143" s="120"/>
      <c r="Y143" s="128"/>
    </row>
    <row r="144" spans="1:25" ht="42" x14ac:dyDescent="0.2">
      <c r="A144" s="71" t="s">
        <v>30</v>
      </c>
      <c r="B144" s="137"/>
      <c r="C144" s="119"/>
      <c r="D144" s="119"/>
      <c r="E144" s="119"/>
      <c r="F144" s="119"/>
      <c r="G144" s="119"/>
      <c r="H144" s="119"/>
      <c r="I144" s="119"/>
      <c r="J144" s="119" t="s">
        <v>0</v>
      </c>
      <c r="K144" s="119"/>
      <c r="L144" s="119"/>
      <c r="M144" s="119"/>
      <c r="N144" s="119"/>
      <c r="O144" s="119"/>
      <c r="P144" s="119"/>
      <c r="Q144" s="119" t="s">
        <v>5</v>
      </c>
      <c r="R144" s="119"/>
      <c r="S144" s="119"/>
      <c r="T144" s="119"/>
      <c r="U144" s="119"/>
      <c r="V144" s="138"/>
      <c r="W144" s="127" t="s">
        <v>0</v>
      </c>
      <c r="X144" s="120"/>
      <c r="Y144" s="128"/>
    </row>
    <row r="145" spans="1:25" ht="63" x14ac:dyDescent="0.2">
      <c r="A145" s="71" t="s">
        <v>29</v>
      </c>
      <c r="B145" s="137"/>
      <c r="C145" s="119"/>
      <c r="D145" s="119"/>
      <c r="E145" s="119"/>
      <c r="F145" s="119"/>
      <c r="G145" s="119"/>
      <c r="H145" s="119"/>
      <c r="I145" s="119"/>
      <c r="J145" s="119" t="s">
        <v>0</v>
      </c>
      <c r="K145" s="119"/>
      <c r="L145" s="119"/>
      <c r="M145" s="119"/>
      <c r="N145" s="119"/>
      <c r="O145" s="119"/>
      <c r="P145" s="119"/>
      <c r="Q145" s="119"/>
      <c r="R145" s="119"/>
      <c r="S145" s="119"/>
      <c r="T145" s="119"/>
      <c r="U145" s="119"/>
      <c r="V145" s="138"/>
      <c r="W145" s="127" t="s">
        <v>0</v>
      </c>
      <c r="X145" s="120"/>
      <c r="Y145" s="128"/>
    </row>
    <row r="146" spans="1:25" ht="31.5" x14ac:dyDescent="0.2">
      <c r="A146" s="71" t="s">
        <v>28</v>
      </c>
      <c r="B146" s="137"/>
      <c r="C146" s="119"/>
      <c r="D146" s="119"/>
      <c r="E146" s="119"/>
      <c r="F146" s="119"/>
      <c r="G146" s="119"/>
      <c r="H146" s="119"/>
      <c r="I146" s="119"/>
      <c r="J146" s="119"/>
      <c r="K146" s="119"/>
      <c r="L146" s="119"/>
      <c r="M146" s="119"/>
      <c r="N146" s="119"/>
      <c r="O146" s="119"/>
      <c r="P146" s="119"/>
      <c r="Q146" s="119"/>
      <c r="R146" s="119" t="s">
        <v>0</v>
      </c>
      <c r="S146" s="119"/>
      <c r="T146" s="119"/>
      <c r="U146" s="119"/>
      <c r="V146" s="138"/>
      <c r="W146" s="127" t="s">
        <v>0</v>
      </c>
      <c r="X146" s="120"/>
      <c r="Y146" s="128"/>
    </row>
    <row r="147" spans="1:25" ht="42" x14ac:dyDescent="0.2">
      <c r="A147" s="71" t="s">
        <v>27</v>
      </c>
      <c r="B147" s="137"/>
      <c r="C147" s="119"/>
      <c r="D147" s="119"/>
      <c r="E147" s="119"/>
      <c r="F147" s="119"/>
      <c r="G147" s="119"/>
      <c r="H147" s="119"/>
      <c r="I147" s="119"/>
      <c r="J147" s="119"/>
      <c r="K147" s="119"/>
      <c r="L147" s="119"/>
      <c r="M147" s="119"/>
      <c r="N147" s="119"/>
      <c r="O147" s="119"/>
      <c r="P147" s="119"/>
      <c r="Q147" s="119"/>
      <c r="R147" s="119" t="s">
        <v>0</v>
      </c>
      <c r="S147" s="119"/>
      <c r="T147" s="119"/>
      <c r="U147" s="119"/>
      <c r="V147" s="138"/>
      <c r="W147" s="127" t="s">
        <v>0</v>
      </c>
      <c r="X147" s="120"/>
      <c r="Y147" s="128"/>
    </row>
    <row r="148" spans="1:25" ht="42" x14ac:dyDescent="0.2">
      <c r="A148" s="71" t="s">
        <v>26</v>
      </c>
      <c r="B148" s="137"/>
      <c r="C148" s="119"/>
      <c r="D148" s="119"/>
      <c r="E148" s="119"/>
      <c r="F148" s="119"/>
      <c r="G148" s="119"/>
      <c r="H148" s="119"/>
      <c r="I148" s="119"/>
      <c r="J148" s="119"/>
      <c r="K148" s="119"/>
      <c r="L148" s="119"/>
      <c r="M148" s="119"/>
      <c r="N148" s="119"/>
      <c r="O148" s="119"/>
      <c r="P148" s="119"/>
      <c r="Q148" s="119" t="s">
        <v>5</v>
      </c>
      <c r="R148" s="119" t="s">
        <v>0</v>
      </c>
      <c r="S148" s="119"/>
      <c r="T148" s="119"/>
      <c r="U148" s="119"/>
      <c r="V148" s="138"/>
      <c r="W148" s="127" t="s">
        <v>0</v>
      </c>
      <c r="X148" s="120"/>
      <c r="Y148" s="128"/>
    </row>
    <row r="149" spans="1:25" ht="42" x14ac:dyDescent="0.2">
      <c r="A149" s="71" t="s">
        <v>25</v>
      </c>
      <c r="B149" s="137"/>
      <c r="C149" s="119"/>
      <c r="D149" s="119"/>
      <c r="E149" s="119"/>
      <c r="F149" s="119"/>
      <c r="G149" s="119"/>
      <c r="H149" s="119"/>
      <c r="I149" s="119"/>
      <c r="J149" s="119"/>
      <c r="K149" s="119"/>
      <c r="L149" s="119"/>
      <c r="M149" s="119"/>
      <c r="N149" s="119"/>
      <c r="O149" s="119"/>
      <c r="P149" s="119"/>
      <c r="Q149" s="119"/>
      <c r="R149" s="119" t="s">
        <v>0</v>
      </c>
      <c r="S149" s="119"/>
      <c r="T149" s="119"/>
      <c r="U149" s="119"/>
      <c r="V149" s="138"/>
      <c r="W149" s="127"/>
      <c r="X149" s="120"/>
      <c r="Y149" s="128" t="s">
        <v>0</v>
      </c>
    </row>
    <row r="150" spans="1:25" ht="42" x14ac:dyDescent="0.2">
      <c r="A150" s="71" t="s">
        <v>24</v>
      </c>
      <c r="B150" s="137"/>
      <c r="C150" s="119"/>
      <c r="D150" s="119"/>
      <c r="E150" s="119"/>
      <c r="F150" s="119"/>
      <c r="G150" s="119"/>
      <c r="H150" s="119"/>
      <c r="I150" s="119"/>
      <c r="J150" s="119"/>
      <c r="K150" s="119"/>
      <c r="L150" s="119"/>
      <c r="M150" s="119"/>
      <c r="N150" s="119"/>
      <c r="O150" s="119"/>
      <c r="P150" s="119"/>
      <c r="Q150" s="119"/>
      <c r="R150" s="119" t="s">
        <v>0</v>
      </c>
      <c r="S150" s="119"/>
      <c r="T150" s="119"/>
      <c r="U150" s="119"/>
      <c r="V150" s="138"/>
      <c r="W150" s="127" t="s">
        <v>0</v>
      </c>
      <c r="X150" s="120"/>
      <c r="Y150" s="128"/>
    </row>
    <row r="151" spans="1:25" ht="63" x14ac:dyDescent="0.2">
      <c r="A151" s="71" t="s">
        <v>23</v>
      </c>
      <c r="B151" s="137"/>
      <c r="C151" s="119"/>
      <c r="D151" s="119"/>
      <c r="E151" s="119"/>
      <c r="F151" s="119"/>
      <c r="G151" s="119"/>
      <c r="H151" s="119"/>
      <c r="I151" s="119"/>
      <c r="J151" s="119"/>
      <c r="K151" s="119"/>
      <c r="L151" s="119"/>
      <c r="M151" s="119"/>
      <c r="N151" s="119"/>
      <c r="O151" s="119"/>
      <c r="P151" s="119"/>
      <c r="Q151" s="119" t="s">
        <v>5</v>
      </c>
      <c r="R151" s="119" t="s">
        <v>0</v>
      </c>
      <c r="S151" s="119"/>
      <c r="T151" s="119"/>
      <c r="U151" s="119"/>
      <c r="V151" s="138"/>
      <c r="W151" s="127" t="s">
        <v>0</v>
      </c>
      <c r="X151" s="120"/>
      <c r="Y151" s="128"/>
    </row>
    <row r="152" spans="1:25" ht="84" x14ac:dyDescent="0.2">
      <c r="A152" s="71" t="s">
        <v>22</v>
      </c>
      <c r="B152" s="137"/>
      <c r="C152" s="119"/>
      <c r="D152" s="119"/>
      <c r="E152" s="119"/>
      <c r="F152" s="119"/>
      <c r="G152" s="119"/>
      <c r="H152" s="119"/>
      <c r="I152" s="119"/>
      <c r="J152" s="119" t="s">
        <v>0</v>
      </c>
      <c r="K152" s="119"/>
      <c r="L152" s="119"/>
      <c r="M152" s="119"/>
      <c r="N152" s="119"/>
      <c r="O152" s="119"/>
      <c r="P152" s="119"/>
      <c r="Q152" s="119"/>
      <c r="R152" s="119"/>
      <c r="S152" s="119"/>
      <c r="T152" s="119"/>
      <c r="U152" s="119"/>
      <c r="V152" s="138"/>
      <c r="W152" s="127"/>
      <c r="X152" s="120" t="s">
        <v>0</v>
      </c>
      <c r="Y152" s="128" t="s">
        <v>0</v>
      </c>
    </row>
    <row r="153" spans="1:25" ht="42" x14ac:dyDescent="0.2">
      <c r="A153" s="71" t="s">
        <v>21</v>
      </c>
      <c r="B153" s="137"/>
      <c r="C153" s="119"/>
      <c r="D153" s="119"/>
      <c r="E153" s="119"/>
      <c r="F153" s="119"/>
      <c r="G153" s="119"/>
      <c r="H153" s="119"/>
      <c r="I153" s="119"/>
      <c r="J153" s="119"/>
      <c r="K153" s="119"/>
      <c r="L153" s="119"/>
      <c r="M153" s="119"/>
      <c r="N153" s="119"/>
      <c r="O153" s="119"/>
      <c r="P153" s="119"/>
      <c r="Q153" s="119"/>
      <c r="R153" s="119" t="s">
        <v>0</v>
      </c>
      <c r="S153" s="119"/>
      <c r="T153" s="119"/>
      <c r="U153" s="119"/>
      <c r="V153" s="138"/>
      <c r="W153" s="127" t="s">
        <v>0</v>
      </c>
      <c r="X153" s="120"/>
      <c r="Y153" s="128"/>
    </row>
    <row r="154" spans="1:25" ht="63" x14ac:dyDescent="0.2">
      <c r="A154" s="71" t="s">
        <v>20</v>
      </c>
      <c r="B154" s="137"/>
      <c r="C154" s="119"/>
      <c r="D154" s="119"/>
      <c r="E154" s="119"/>
      <c r="F154" s="119"/>
      <c r="G154" s="119"/>
      <c r="H154" s="119"/>
      <c r="I154" s="119"/>
      <c r="J154" s="119"/>
      <c r="K154" s="119"/>
      <c r="L154" s="119"/>
      <c r="M154" s="119"/>
      <c r="N154" s="119"/>
      <c r="O154" s="119"/>
      <c r="P154" s="119"/>
      <c r="Q154" s="119"/>
      <c r="R154" s="119"/>
      <c r="S154" s="119"/>
      <c r="T154" s="119"/>
      <c r="U154" s="119" t="s">
        <v>0</v>
      </c>
      <c r="V154" s="138"/>
      <c r="W154" s="127" t="s">
        <v>0</v>
      </c>
      <c r="X154" s="120"/>
      <c r="Y154" s="128"/>
    </row>
    <row r="155" spans="1:25" ht="147" x14ac:dyDescent="0.2">
      <c r="A155" s="71" t="s">
        <v>19</v>
      </c>
      <c r="B155" s="137"/>
      <c r="C155" s="119"/>
      <c r="D155" s="119"/>
      <c r="E155" s="119"/>
      <c r="F155" s="119"/>
      <c r="G155" s="119"/>
      <c r="H155" s="119"/>
      <c r="I155" s="119"/>
      <c r="J155" s="119"/>
      <c r="K155" s="119"/>
      <c r="L155" s="119"/>
      <c r="M155" s="119"/>
      <c r="N155" s="119"/>
      <c r="O155" s="119"/>
      <c r="P155" s="119"/>
      <c r="Q155" s="119"/>
      <c r="R155" s="119"/>
      <c r="S155" s="119"/>
      <c r="T155" s="119"/>
      <c r="U155" s="119" t="s">
        <v>0</v>
      </c>
      <c r="V155" s="138"/>
      <c r="W155" s="127"/>
      <c r="X155" s="120"/>
      <c r="Y155" s="128" t="s">
        <v>0</v>
      </c>
    </row>
    <row r="156" spans="1:25" ht="42" x14ac:dyDescent="0.2">
      <c r="A156" s="71" t="s">
        <v>18</v>
      </c>
      <c r="B156" s="137"/>
      <c r="C156" s="119"/>
      <c r="D156" s="119"/>
      <c r="E156" s="119"/>
      <c r="F156" s="119"/>
      <c r="G156" s="119"/>
      <c r="H156" s="119"/>
      <c r="I156" s="119"/>
      <c r="J156" s="119"/>
      <c r="K156" s="119"/>
      <c r="L156" s="119"/>
      <c r="M156" s="119"/>
      <c r="N156" s="119"/>
      <c r="O156" s="119"/>
      <c r="P156" s="119"/>
      <c r="Q156" s="119"/>
      <c r="R156" s="119"/>
      <c r="S156" s="119"/>
      <c r="T156" s="119"/>
      <c r="U156" s="119" t="s">
        <v>0</v>
      </c>
      <c r="V156" s="138"/>
      <c r="W156" s="127"/>
      <c r="X156" s="120"/>
      <c r="Y156" s="128" t="s">
        <v>0</v>
      </c>
    </row>
    <row r="157" spans="1:25" ht="105" x14ac:dyDescent="0.2">
      <c r="A157" s="71" t="s">
        <v>17</v>
      </c>
      <c r="B157" s="137"/>
      <c r="C157" s="119"/>
      <c r="D157" s="119"/>
      <c r="E157" s="119"/>
      <c r="F157" s="119"/>
      <c r="G157" s="119"/>
      <c r="H157" s="119"/>
      <c r="I157" s="119"/>
      <c r="J157" s="119"/>
      <c r="K157" s="119"/>
      <c r="L157" s="119"/>
      <c r="M157" s="119"/>
      <c r="N157" s="119"/>
      <c r="O157" s="119"/>
      <c r="P157" s="119"/>
      <c r="Q157" s="119"/>
      <c r="R157" s="119"/>
      <c r="S157" s="119"/>
      <c r="T157" s="119"/>
      <c r="U157" s="119" t="s">
        <v>0</v>
      </c>
      <c r="V157" s="138"/>
      <c r="W157" s="127"/>
      <c r="X157" s="120"/>
      <c r="Y157" s="128" t="s">
        <v>0</v>
      </c>
    </row>
    <row r="158" spans="1:25" ht="42" x14ac:dyDescent="0.2">
      <c r="A158" s="71" t="s">
        <v>16</v>
      </c>
      <c r="B158" s="137"/>
      <c r="C158" s="119"/>
      <c r="D158" s="119"/>
      <c r="E158" s="119"/>
      <c r="F158" s="119"/>
      <c r="G158" s="119"/>
      <c r="H158" s="119"/>
      <c r="I158" s="119"/>
      <c r="J158" s="119"/>
      <c r="K158" s="119"/>
      <c r="L158" s="119"/>
      <c r="M158" s="119"/>
      <c r="N158" s="119"/>
      <c r="O158" s="119"/>
      <c r="P158" s="119"/>
      <c r="Q158" s="119"/>
      <c r="R158" s="119"/>
      <c r="S158" s="119"/>
      <c r="T158" s="119"/>
      <c r="U158" s="119" t="s">
        <v>0</v>
      </c>
      <c r="V158" s="138"/>
      <c r="W158" s="127"/>
      <c r="X158" s="120" t="s">
        <v>0</v>
      </c>
      <c r="Y158" s="128" t="s">
        <v>0</v>
      </c>
    </row>
    <row r="159" spans="1:25" ht="126" x14ac:dyDescent="0.2">
      <c r="A159" s="71" t="s">
        <v>15</v>
      </c>
      <c r="B159" s="137"/>
      <c r="C159" s="119"/>
      <c r="D159" s="119"/>
      <c r="E159" s="119"/>
      <c r="F159" s="119"/>
      <c r="G159" s="119"/>
      <c r="H159" s="119"/>
      <c r="I159" s="119"/>
      <c r="J159" s="119"/>
      <c r="K159" s="119"/>
      <c r="L159" s="119"/>
      <c r="M159" s="119"/>
      <c r="N159" s="119"/>
      <c r="O159" s="119"/>
      <c r="P159" s="119"/>
      <c r="Q159" s="119"/>
      <c r="R159" s="119"/>
      <c r="S159" s="119"/>
      <c r="T159" s="119" t="s">
        <v>0</v>
      </c>
      <c r="U159" s="119"/>
      <c r="V159" s="138"/>
      <c r="W159" s="127"/>
      <c r="X159" s="120"/>
      <c r="Y159" s="128" t="s">
        <v>0</v>
      </c>
    </row>
    <row r="160" spans="1:25" ht="84" x14ac:dyDescent="0.2">
      <c r="A160" s="71" t="s">
        <v>14</v>
      </c>
      <c r="B160" s="137"/>
      <c r="C160" s="119"/>
      <c r="D160" s="119"/>
      <c r="E160" s="119"/>
      <c r="F160" s="119"/>
      <c r="G160" s="119"/>
      <c r="H160" s="119"/>
      <c r="I160" s="119"/>
      <c r="J160" s="119"/>
      <c r="K160" s="119"/>
      <c r="L160" s="119"/>
      <c r="M160" s="119"/>
      <c r="N160" s="119"/>
      <c r="O160" s="119"/>
      <c r="P160" s="119"/>
      <c r="Q160" s="119"/>
      <c r="R160" s="119"/>
      <c r="S160" s="119" t="s">
        <v>0</v>
      </c>
      <c r="T160" s="119"/>
      <c r="U160" s="119"/>
      <c r="V160" s="138" t="s">
        <v>5</v>
      </c>
      <c r="W160" s="127"/>
      <c r="X160" s="120"/>
      <c r="Y160" s="128" t="s">
        <v>0</v>
      </c>
    </row>
    <row r="161" spans="1:25" ht="84" x14ac:dyDescent="0.2">
      <c r="A161" s="71" t="s">
        <v>13</v>
      </c>
      <c r="B161" s="137"/>
      <c r="C161" s="119"/>
      <c r="D161" s="119"/>
      <c r="E161" s="119"/>
      <c r="F161" s="119"/>
      <c r="G161" s="119"/>
      <c r="H161" s="119"/>
      <c r="I161" s="119"/>
      <c r="J161" s="119"/>
      <c r="K161" s="119"/>
      <c r="L161" s="119"/>
      <c r="M161" s="119"/>
      <c r="N161" s="119"/>
      <c r="O161" s="119"/>
      <c r="P161" s="119"/>
      <c r="Q161" s="119"/>
      <c r="R161" s="119"/>
      <c r="S161" s="119"/>
      <c r="T161" s="119" t="s">
        <v>0</v>
      </c>
      <c r="U161" s="119"/>
      <c r="V161" s="138" t="s">
        <v>5</v>
      </c>
      <c r="W161" s="127" t="s">
        <v>0</v>
      </c>
      <c r="X161" s="120" t="s">
        <v>0</v>
      </c>
      <c r="Y161" s="128" t="s">
        <v>0</v>
      </c>
    </row>
    <row r="162" spans="1:25" ht="84" x14ac:dyDescent="0.2">
      <c r="A162" s="71" t="s">
        <v>12</v>
      </c>
      <c r="B162" s="137"/>
      <c r="C162" s="119"/>
      <c r="D162" s="119"/>
      <c r="E162" s="119"/>
      <c r="F162" s="119"/>
      <c r="G162" s="119"/>
      <c r="H162" s="119"/>
      <c r="I162" s="119"/>
      <c r="J162" s="119"/>
      <c r="K162" s="119"/>
      <c r="L162" s="119"/>
      <c r="M162" s="119"/>
      <c r="N162" s="119"/>
      <c r="O162" s="119"/>
      <c r="P162" s="119"/>
      <c r="Q162" s="119"/>
      <c r="R162" s="119"/>
      <c r="S162" s="119"/>
      <c r="T162" s="119"/>
      <c r="U162" s="119"/>
      <c r="V162" s="138"/>
      <c r="W162" s="127"/>
      <c r="X162" s="120"/>
      <c r="Y162" s="128" t="s">
        <v>0</v>
      </c>
    </row>
    <row r="163" spans="1:25" ht="84" x14ac:dyDescent="0.2">
      <c r="A163" s="80" t="s">
        <v>11</v>
      </c>
      <c r="B163" s="137"/>
      <c r="C163" s="119"/>
      <c r="D163" s="119"/>
      <c r="E163" s="119"/>
      <c r="F163" s="119"/>
      <c r="G163" s="119"/>
      <c r="H163" s="119"/>
      <c r="I163" s="119"/>
      <c r="J163" s="119"/>
      <c r="K163" s="119"/>
      <c r="L163" s="119"/>
      <c r="M163" s="119"/>
      <c r="N163" s="119"/>
      <c r="O163" s="119"/>
      <c r="P163" s="119"/>
      <c r="Q163" s="119"/>
      <c r="R163" s="122"/>
      <c r="S163" s="119"/>
      <c r="T163" s="119"/>
      <c r="U163" s="119"/>
      <c r="V163" s="138" t="s">
        <v>0</v>
      </c>
      <c r="W163" s="127"/>
      <c r="X163" s="120"/>
      <c r="Y163" s="128" t="s">
        <v>0</v>
      </c>
    </row>
    <row r="164" spans="1:25" ht="63" x14ac:dyDescent="0.2">
      <c r="A164" s="80" t="s">
        <v>10</v>
      </c>
      <c r="B164" s="137"/>
      <c r="C164" s="119"/>
      <c r="D164" s="119"/>
      <c r="E164" s="119"/>
      <c r="F164" s="119"/>
      <c r="G164" s="119"/>
      <c r="H164" s="119"/>
      <c r="I164" s="119"/>
      <c r="J164" s="119"/>
      <c r="K164" s="119"/>
      <c r="L164" s="119"/>
      <c r="M164" s="119"/>
      <c r="N164" s="119"/>
      <c r="O164" s="119"/>
      <c r="P164" s="119"/>
      <c r="Q164" s="119"/>
      <c r="R164" s="119"/>
      <c r="S164" s="119"/>
      <c r="T164" s="119"/>
      <c r="U164" s="119"/>
      <c r="V164" s="138" t="s">
        <v>0</v>
      </c>
      <c r="W164" s="127"/>
      <c r="X164" s="120"/>
      <c r="Y164" s="128" t="s">
        <v>0</v>
      </c>
    </row>
    <row r="165" spans="1:25" ht="126" x14ac:dyDescent="0.2">
      <c r="A165" s="80" t="s">
        <v>9</v>
      </c>
      <c r="B165" s="137"/>
      <c r="C165" s="119"/>
      <c r="D165" s="119"/>
      <c r="E165" s="119"/>
      <c r="F165" s="119"/>
      <c r="G165" s="119"/>
      <c r="H165" s="119"/>
      <c r="I165" s="119"/>
      <c r="J165" s="119"/>
      <c r="K165" s="119"/>
      <c r="L165" s="119"/>
      <c r="M165" s="119"/>
      <c r="N165" s="119"/>
      <c r="O165" s="119"/>
      <c r="P165" s="119"/>
      <c r="Q165" s="119"/>
      <c r="R165" s="122"/>
      <c r="S165" s="119"/>
      <c r="T165" s="119"/>
      <c r="U165" s="119"/>
      <c r="V165" s="138" t="s">
        <v>0</v>
      </c>
      <c r="W165" s="127"/>
      <c r="X165" s="120"/>
      <c r="Y165" s="128" t="s">
        <v>0</v>
      </c>
    </row>
    <row r="166" spans="1:25" ht="42" x14ac:dyDescent="0.2">
      <c r="A166" s="71" t="s">
        <v>8</v>
      </c>
      <c r="B166" s="137"/>
      <c r="C166" s="119"/>
      <c r="D166" s="119"/>
      <c r="E166" s="119"/>
      <c r="F166" s="119"/>
      <c r="G166" s="119"/>
      <c r="H166" s="119"/>
      <c r="I166" s="119"/>
      <c r="J166" s="119"/>
      <c r="K166" s="119"/>
      <c r="L166" s="119"/>
      <c r="M166" s="119"/>
      <c r="N166" s="119"/>
      <c r="O166" s="119"/>
      <c r="P166" s="119"/>
      <c r="Q166" s="119"/>
      <c r="R166" s="119" t="s">
        <v>5</v>
      </c>
      <c r="S166" s="119"/>
      <c r="T166" s="119"/>
      <c r="U166" s="119" t="s">
        <v>0</v>
      </c>
      <c r="V166" s="138"/>
      <c r="W166" s="127"/>
      <c r="X166" s="120"/>
      <c r="Y166" s="128" t="s">
        <v>0</v>
      </c>
    </row>
    <row r="167" spans="1:25" ht="31.5" x14ac:dyDescent="0.2">
      <c r="A167" s="71" t="s">
        <v>7</v>
      </c>
      <c r="B167" s="137"/>
      <c r="C167" s="119"/>
      <c r="D167" s="119"/>
      <c r="E167" s="119"/>
      <c r="F167" s="119"/>
      <c r="G167" s="119"/>
      <c r="H167" s="119"/>
      <c r="I167" s="119"/>
      <c r="J167" s="119"/>
      <c r="K167" s="119"/>
      <c r="L167" s="119"/>
      <c r="M167" s="119"/>
      <c r="N167" s="119"/>
      <c r="O167" s="119"/>
      <c r="P167" s="119"/>
      <c r="Q167" s="119"/>
      <c r="R167" s="119" t="s">
        <v>0</v>
      </c>
      <c r="S167" s="119"/>
      <c r="T167" s="119"/>
      <c r="U167" s="119"/>
      <c r="V167" s="138"/>
      <c r="W167" s="127"/>
      <c r="X167" s="120" t="s">
        <v>0</v>
      </c>
      <c r="Y167" s="128"/>
    </row>
    <row r="168" spans="1:25" ht="63" customHeight="1" x14ac:dyDescent="0.2">
      <c r="A168" s="80" t="s">
        <v>6</v>
      </c>
      <c r="B168" s="137"/>
      <c r="C168" s="119" t="s">
        <v>5</v>
      </c>
      <c r="D168" s="119"/>
      <c r="E168" s="121"/>
      <c r="F168" s="119"/>
      <c r="G168" s="121"/>
      <c r="H168" s="121"/>
      <c r="I168" s="121"/>
      <c r="J168" s="121"/>
      <c r="K168" s="121"/>
      <c r="L168" s="121"/>
      <c r="M168" s="121"/>
      <c r="N168" s="121"/>
      <c r="O168" s="121"/>
      <c r="P168" s="121"/>
      <c r="Q168" s="121"/>
      <c r="R168" s="119" t="s">
        <v>0</v>
      </c>
      <c r="S168" s="119"/>
      <c r="T168" s="119"/>
      <c r="U168" s="119"/>
      <c r="V168" s="138"/>
      <c r="W168" s="127"/>
      <c r="X168" s="120"/>
      <c r="Y168" s="128" t="s">
        <v>0</v>
      </c>
    </row>
    <row r="169" spans="1:25" ht="105" x14ac:dyDescent="0.2">
      <c r="A169" s="71" t="s">
        <v>4</v>
      </c>
      <c r="B169" s="137"/>
      <c r="C169" s="119"/>
      <c r="D169" s="119"/>
      <c r="E169" s="119"/>
      <c r="F169" s="119"/>
      <c r="G169" s="119"/>
      <c r="H169" s="119"/>
      <c r="I169" s="119"/>
      <c r="J169" s="119"/>
      <c r="K169" s="119"/>
      <c r="L169" s="119"/>
      <c r="M169" s="119"/>
      <c r="N169" s="119"/>
      <c r="O169" s="119"/>
      <c r="P169" s="119"/>
      <c r="Q169" s="119"/>
      <c r="R169" s="119" t="s">
        <v>0</v>
      </c>
      <c r="S169" s="119"/>
      <c r="T169" s="119"/>
      <c r="U169" s="119"/>
      <c r="V169" s="138"/>
      <c r="W169" s="127"/>
      <c r="X169" s="120"/>
      <c r="Y169" s="128" t="s">
        <v>0</v>
      </c>
    </row>
    <row r="170" spans="1:25" ht="63" x14ac:dyDescent="0.2">
      <c r="A170" s="71" t="s">
        <v>3</v>
      </c>
      <c r="B170" s="137"/>
      <c r="C170" s="119"/>
      <c r="D170" s="119"/>
      <c r="E170" s="119"/>
      <c r="F170" s="119"/>
      <c r="G170" s="119"/>
      <c r="H170" s="119"/>
      <c r="I170" s="119"/>
      <c r="J170" s="119"/>
      <c r="K170" s="119"/>
      <c r="L170" s="119"/>
      <c r="M170" s="119"/>
      <c r="N170" s="119"/>
      <c r="O170" s="119"/>
      <c r="P170" s="119"/>
      <c r="Q170" s="119"/>
      <c r="R170" s="119" t="s">
        <v>0</v>
      </c>
      <c r="S170" s="119"/>
      <c r="T170" s="119"/>
      <c r="U170" s="119"/>
      <c r="V170" s="138"/>
      <c r="W170" s="127" t="s">
        <v>0</v>
      </c>
      <c r="X170" s="120"/>
      <c r="Y170" s="128"/>
    </row>
    <row r="171" spans="1:25" ht="126" x14ac:dyDescent="0.2">
      <c r="A171" s="71" t="s">
        <v>2</v>
      </c>
      <c r="B171" s="137"/>
      <c r="C171" s="119"/>
      <c r="D171" s="119"/>
      <c r="E171" s="119"/>
      <c r="F171" s="119"/>
      <c r="G171" s="119"/>
      <c r="H171" s="119"/>
      <c r="I171" s="119"/>
      <c r="J171" s="119"/>
      <c r="K171" s="119"/>
      <c r="L171" s="119"/>
      <c r="M171" s="119"/>
      <c r="N171" s="119"/>
      <c r="O171" s="119"/>
      <c r="P171" s="119"/>
      <c r="Q171" s="119"/>
      <c r="R171" s="119" t="s">
        <v>0</v>
      </c>
      <c r="S171" s="119"/>
      <c r="T171" s="119"/>
      <c r="U171" s="119"/>
      <c r="V171" s="138"/>
      <c r="W171" s="127"/>
      <c r="X171" s="120"/>
      <c r="Y171" s="128" t="s">
        <v>0</v>
      </c>
    </row>
    <row r="172" spans="1:25" ht="84.75" thickBot="1" x14ac:dyDescent="0.25">
      <c r="A172" s="72" t="s">
        <v>1</v>
      </c>
      <c r="B172" s="142"/>
      <c r="C172" s="143"/>
      <c r="D172" s="143"/>
      <c r="E172" s="143"/>
      <c r="F172" s="143"/>
      <c r="G172" s="143"/>
      <c r="H172" s="143"/>
      <c r="I172" s="143"/>
      <c r="J172" s="143"/>
      <c r="K172" s="143"/>
      <c r="L172" s="143"/>
      <c r="M172" s="143"/>
      <c r="N172" s="143"/>
      <c r="O172" s="143"/>
      <c r="P172" s="143"/>
      <c r="Q172" s="143"/>
      <c r="R172" s="143" t="s">
        <v>0</v>
      </c>
      <c r="S172" s="143"/>
      <c r="T172" s="143"/>
      <c r="U172" s="143"/>
      <c r="V172" s="144"/>
      <c r="W172" s="131" t="s">
        <v>0</v>
      </c>
      <c r="X172" s="132"/>
      <c r="Y172" s="133"/>
    </row>
  </sheetData>
  <autoFilter ref="A3:Z172"/>
  <dataConsolidate/>
  <mergeCells count="3">
    <mergeCell ref="A1:Y1"/>
    <mergeCell ref="W2:Y2"/>
    <mergeCell ref="B2:V2"/>
  </mergeCells>
  <pageMargins left="0.23622047244094491" right="0.23622047244094491" top="0.35433070866141736" bottom="0.35433070866141736" header="0.31496062992125984" footer="0.31496062992125984"/>
  <pageSetup paperSize="9" scale="50" fitToHeight="0" orientation="landscape"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filterMode="1" enableFormatConditionsCalculation="0">
    <pageSetUpPr fitToPage="1"/>
  </sheetPr>
  <dimension ref="A1:Y174"/>
  <sheetViews>
    <sheetView zoomScale="80" zoomScaleNormal="80" zoomScalePageLayoutView="80" workbookViewId="0">
      <pane xSplit="2" ySplit="5" topLeftCell="C6" activePane="bottomRight" state="frozen"/>
      <selection pane="topRight" activeCell="E1" sqref="E1"/>
      <selection pane="bottomLeft" activeCell="A2" sqref="A2"/>
      <selection pane="bottomRight" activeCell="B2" sqref="B2:B5"/>
    </sheetView>
  </sheetViews>
  <sheetFormatPr defaultColWidth="8.85546875" defaultRowHeight="21" x14ac:dyDescent="0.2"/>
  <cols>
    <col min="1" max="1" width="9.85546875" style="4" hidden="1" customWidth="1"/>
    <col min="2" max="2" width="120.7109375" style="3" customWidth="1"/>
    <col min="3" max="22" width="5.42578125" style="1" customWidth="1"/>
    <col min="23" max="25" width="5.42578125" style="2" customWidth="1"/>
    <col min="26" max="16384" width="8.85546875" style="1"/>
  </cols>
  <sheetData>
    <row r="1" spans="1:25" thickBot="1" x14ac:dyDescent="0.25">
      <c r="A1" s="157" t="s">
        <v>200</v>
      </c>
      <c r="B1" s="167"/>
      <c r="C1" s="167"/>
      <c r="D1" s="167"/>
      <c r="E1" s="167"/>
      <c r="F1" s="167"/>
      <c r="G1" s="167"/>
      <c r="H1" s="167"/>
      <c r="I1" s="167"/>
      <c r="J1" s="167"/>
      <c r="K1" s="167"/>
      <c r="L1" s="167"/>
      <c r="M1" s="167"/>
      <c r="N1" s="167"/>
      <c r="O1" s="167"/>
      <c r="P1" s="167"/>
      <c r="Q1" s="167"/>
      <c r="R1" s="167"/>
      <c r="S1" s="167"/>
      <c r="T1" s="167"/>
      <c r="U1" s="167"/>
      <c r="V1" s="167"/>
      <c r="W1" s="167"/>
      <c r="X1" s="167"/>
      <c r="Y1" s="167"/>
    </row>
    <row r="2" spans="1:25" x14ac:dyDescent="0.35">
      <c r="A2" s="168" t="s">
        <v>199</v>
      </c>
      <c r="B2" s="172" t="s">
        <v>198</v>
      </c>
      <c r="C2" s="175" t="s">
        <v>197</v>
      </c>
      <c r="D2" s="176"/>
      <c r="E2" s="176"/>
      <c r="F2" s="176"/>
      <c r="G2" s="176"/>
      <c r="H2" s="176"/>
      <c r="I2" s="176"/>
      <c r="J2" s="176"/>
      <c r="K2" s="176"/>
      <c r="L2" s="176"/>
      <c r="M2" s="176"/>
      <c r="N2" s="176"/>
      <c r="O2" s="176"/>
      <c r="P2" s="176"/>
      <c r="Q2" s="176"/>
      <c r="R2" s="176"/>
      <c r="S2" s="176"/>
      <c r="T2" s="176"/>
      <c r="U2" s="176"/>
      <c r="V2" s="177"/>
      <c r="W2" s="158" t="s">
        <v>196</v>
      </c>
      <c r="X2" s="159"/>
      <c r="Y2" s="160"/>
    </row>
    <row r="3" spans="1:25" ht="60" customHeight="1" x14ac:dyDescent="0.2">
      <c r="A3" s="169"/>
      <c r="B3" s="173"/>
      <c r="C3" s="181" t="s">
        <v>195</v>
      </c>
      <c r="D3" s="164" t="s">
        <v>194</v>
      </c>
      <c r="E3" s="164" t="s">
        <v>193</v>
      </c>
      <c r="F3" s="164" t="s">
        <v>192</v>
      </c>
      <c r="G3" s="164" t="s">
        <v>191</v>
      </c>
      <c r="H3" s="164" t="s">
        <v>190</v>
      </c>
      <c r="I3" s="164" t="s">
        <v>189</v>
      </c>
      <c r="J3" s="164" t="s">
        <v>188</v>
      </c>
      <c r="K3" s="164" t="s">
        <v>187</v>
      </c>
      <c r="L3" s="164" t="s">
        <v>203</v>
      </c>
      <c r="M3" s="164" t="s">
        <v>186</v>
      </c>
      <c r="N3" s="164" t="s">
        <v>185</v>
      </c>
      <c r="O3" s="164" t="s">
        <v>184</v>
      </c>
      <c r="P3" s="164" t="s">
        <v>183</v>
      </c>
      <c r="Q3" s="164" t="s">
        <v>182</v>
      </c>
      <c r="R3" s="164" t="s">
        <v>181</v>
      </c>
      <c r="S3" s="165" t="s">
        <v>201</v>
      </c>
      <c r="T3" s="164" t="s">
        <v>180</v>
      </c>
      <c r="U3" s="164" t="s">
        <v>179</v>
      </c>
      <c r="V3" s="188" t="s">
        <v>178</v>
      </c>
      <c r="W3" s="178"/>
      <c r="X3" s="179"/>
      <c r="Y3" s="180"/>
    </row>
    <row r="4" spans="1:25" ht="60" customHeight="1" x14ac:dyDescent="0.2">
      <c r="A4" s="170"/>
      <c r="B4" s="173"/>
      <c r="C4" s="182"/>
      <c r="D4" s="165"/>
      <c r="E4" s="165"/>
      <c r="F4" s="165"/>
      <c r="G4" s="165"/>
      <c r="H4" s="165"/>
      <c r="I4" s="165"/>
      <c r="J4" s="165"/>
      <c r="K4" s="165"/>
      <c r="L4" s="165"/>
      <c r="M4" s="165"/>
      <c r="N4" s="165"/>
      <c r="O4" s="165"/>
      <c r="P4" s="165"/>
      <c r="Q4" s="165"/>
      <c r="R4" s="165"/>
      <c r="S4" s="186"/>
      <c r="T4" s="164"/>
      <c r="U4" s="164"/>
      <c r="V4" s="188"/>
      <c r="W4" s="190" t="s">
        <v>177</v>
      </c>
      <c r="X4" s="192" t="s">
        <v>176</v>
      </c>
      <c r="Y4" s="184" t="s">
        <v>175</v>
      </c>
    </row>
    <row r="5" spans="1:25" ht="103.5" customHeight="1" thickBot="1" x14ac:dyDescent="0.25">
      <c r="A5" s="171"/>
      <c r="B5" s="174"/>
      <c r="C5" s="183"/>
      <c r="D5" s="166"/>
      <c r="E5" s="166"/>
      <c r="F5" s="166"/>
      <c r="G5" s="166"/>
      <c r="H5" s="166"/>
      <c r="I5" s="166"/>
      <c r="J5" s="166"/>
      <c r="K5" s="166"/>
      <c r="L5" s="166"/>
      <c r="M5" s="166"/>
      <c r="N5" s="166"/>
      <c r="O5" s="166"/>
      <c r="P5" s="166"/>
      <c r="Q5" s="166"/>
      <c r="R5" s="166"/>
      <c r="S5" s="187"/>
      <c r="T5" s="166"/>
      <c r="U5" s="166"/>
      <c r="V5" s="189"/>
      <c r="W5" s="191"/>
      <c r="X5" s="193"/>
      <c r="Y5" s="185"/>
    </row>
    <row r="6" spans="1:25" ht="42" hidden="1" x14ac:dyDescent="0.2">
      <c r="A6" s="34" t="str">
        <f t="shared" ref="A6:A38" si="0">LEFT(B6,3)</f>
        <v>1.1</v>
      </c>
      <c r="B6" s="33" t="s">
        <v>174</v>
      </c>
      <c r="C6" s="32"/>
      <c r="D6" s="31" t="s">
        <v>0</v>
      </c>
      <c r="E6" s="31"/>
      <c r="F6" s="31"/>
      <c r="G6" s="31"/>
      <c r="H6" s="31"/>
      <c r="I6" s="31"/>
      <c r="J6" s="31"/>
      <c r="K6" s="31"/>
      <c r="L6" s="31"/>
      <c r="M6" s="31"/>
      <c r="N6" s="31"/>
      <c r="O6" s="31"/>
      <c r="P6" s="31"/>
      <c r="Q6" s="31"/>
      <c r="R6" s="31"/>
      <c r="S6" s="35"/>
      <c r="T6" s="31"/>
      <c r="U6" s="31"/>
      <c r="V6" s="30"/>
      <c r="W6" s="29" t="s">
        <v>0</v>
      </c>
      <c r="X6" s="28"/>
      <c r="Y6" s="27"/>
    </row>
    <row r="7" spans="1:25" ht="42" hidden="1" x14ac:dyDescent="0.2">
      <c r="A7" s="20" t="str">
        <f t="shared" si="0"/>
        <v>1.2</v>
      </c>
      <c r="B7" s="19" t="s">
        <v>173</v>
      </c>
      <c r="C7" s="18"/>
      <c r="D7" s="17" t="s">
        <v>0</v>
      </c>
      <c r="E7" s="21" t="s">
        <v>5</v>
      </c>
      <c r="F7" s="21" t="s">
        <v>5</v>
      </c>
      <c r="G7" s="21"/>
      <c r="H7" s="21" t="s">
        <v>5</v>
      </c>
      <c r="I7" s="21" t="s">
        <v>5</v>
      </c>
      <c r="J7" s="21"/>
      <c r="K7" s="21"/>
      <c r="L7" s="21"/>
      <c r="M7" s="21" t="s">
        <v>5</v>
      </c>
      <c r="N7" s="21"/>
      <c r="O7" s="21"/>
      <c r="P7" s="21" t="s">
        <v>5</v>
      </c>
      <c r="Q7" s="21" t="s">
        <v>5</v>
      </c>
      <c r="R7" s="17"/>
      <c r="S7" s="36"/>
      <c r="T7" s="17"/>
      <c r="U7" s="17"/>
      <c r="V7" s="16"/>
      <c r="W7" s="15" t="s">
        <v>0</v>
      </c>
      <c r="X7" s="14"/>
      <c r="Y7" s="13"/>
    </row>
    <row r="8" spans="1:25" ht="42" hidden="1" x14ac:dyDescent="0.2">
      <c r="A8" s="20" t="str">
        <f t="shared" si="0"/>
        <v>1.3</v>
      </c>
      <c r="B8" s="19" t="s">
        <v>172</v>
      </c>
      <c r="C8" s="21" t="s">
        <v>5</v>
      </c>
      <c r="D8" s="17" t="s">
        <v>0</v>
      </c>
      <c r="E8" s="21"/>
      <c r="F8" s="21" t="s">
        <v>5</v>
      </c>
      <c r="G8" s="17"/>
      <c r="H8" s="17"/>
      <c r="I8" s="17"/>
      <c r="J8" s="17"/>
      <c r="K8" s="17"/>
      <c r="L8" s="17"/>
      <c r="M8" s="17"/>
      <c r="N8" s="17"/>
      <c r="O8" s="17"/>
      <c r="P8" s="17"/>
      <c r="Q8" s="17"/>
      <c r="R8" s="17"/>
      <c r="S8" s="36"/>
      <c r="T8" s="17"/>
      <c r="U8" s="17"/>
      <c r="V8" s="16"/>
      <c r="W8" s="15" t="s">
        <v>0</v>
      </c>
      <c r="X8" s="14"/>
      <c r="Y8" s="13"/>
    </row>
    <row r="9" spans="1:25" ht="84" hidden="1" x14ac:dyDescent="0.2">
      <c r="A9" s="20" t="str">
        <f t="shared" si="0"/>
        <v>1.4</v>
      </c>
      <c r="B9" s="19" t="s">
        <v>171</v>
      </c>
      <c r="C9" s="18"/>
      <c r="D9" s="17" t="s">
        <v>0</v>
      </c>
      <c r="E9" s="21"/>
      <c r="F9" s="21" t="s">
        <v>5</v>
      </c>
      <c r="G9" s="21"/>
      <c r="H9" s="21" t="s">
        <v>5</v>
      </c>
      <c r="I9" s="21"/>
      <c r="J9" s="21"/>
      <c r="K9" s="21"/>
      <c r="L9" s="21" t="s">
        <v>5</v>
      </c>
      <c r="M9" s="21" t="s">
        <v>5</v>
      </c>
      <c r="N9" s="21"/>
      <c r="O9" s="21"/>
      <c r="P9" s="21" t="s">
        <v>5</v>
      </c>
      <c r="Q9" s="21" t="s">
        <v>5</v>
      </c>
      <c r="R9" s="17"/>
      <c r="S9" s="37" t="s">
        <v>5</v>
      </c>
      <c r="T9" s="21" t="s">
        <v>5</v>
      </c>
      <c r="U9" s="21" t="s">
        <v>5</v>
      </c>
      <c r="V9" s="21" t="s">
        <v>5</v>
      </c>
      <c r="W9" s="15" t="s">
        <v>0</v>
      </c>
      <c r="X9" s="14"/>
      <c r="Y9" s="13"/>
    </row>
    <row r="10" spans="1:25" ht="63" hidden="1" x14ac:dyDescent="0.2">
      <c r="A10" s="20" t="str">
        <f t="shared" si="0"/>
        <v>1.5</v>
      </c>
      <c r="B10" s="19" t="s">
        <v>170</v>
      </c>
      <c r="C10" s="18"/>
      <c r="D10" s="17"/>
      <c r="E10" s="17"/>
      <c r="F10" s="17"/>
      <c r="G10" s="17"/>
      <c r="H10" s="17"/>
      <c r="I10" s="17"/>
      <c r="J10" s="17"/>
      <c r="K10" s="17" t="s">
        <v>0</v>
      </c>
      <c r="L10" s="17"/>
      <c r="M10" s="17"/>
      <c r="N10" s="17"/>
      <c r="O10" s="17"/>
      <c r="P10" s="17"/>
      <c r="Q10" s="17"/>
      <c r="R10" s="17"/>
      <c r="S10" s="36"/>
      <c r="T10" s="17"/>
      <c r="U10" s="17"/>
      <c r="V10" s="16"/>
      <c r="W10" s="15"/>
      <c r="X10" s="14" t="s">
        <v>0</v>
      </c>
      <c r="Y10" s="13"/>
    </row>
    <row r="11" spans="1:25" ht="84" hidden="1" x14ac:dyDescent="0.2">
      <c r="A11" s="20" t="str">
        <f t="shared" si="0"/>
        <v>1.a</v>
      </c>
      <c r="B11" s="19" t="s">
        <v>169</v>
      </c>
      <c r="C11" s="26"/>
      <c r="D11" s="21" t="s">
        <v>5</v>
      </c>
      <c r="E11" s="21" t="s">
        <v>5</v>
      </c>
      <c r="F11" s="21" t="s">
        <v>5</v>
      </c>
      <c r="G11" s="21"/>
      <c r="H11" s="21" t="s">
        <v>5</v>
      </c>
      <c r="I11" s="21" t="s">
        <v>5</v>
      </c>
      <c r="J11" s="21"/>
      <c r="K11" s="21"/>
      <c r="L11" s="21"/>
      <c r="M11" s="21" t="s">
        <v>5</v>
      </c>
      <c r="N11" s="21"/>
      <c r="O11" s="21"/>
      <c r="P11" s="21" t="s">
        <v>5</v>
      </c>
      <c r="Q11" s="21" t="s">
        <v>5</v>
      </c>
      <c r="R11" s="21"/>
      <c r="S11" s="37" t="s">
        <v>5</v>
      </c>
      <c r="T11" s="21"/>
      <c r="U11" s="21" t="s">
        <v>5</v>
      </c>
      <c r="V11" s="16" t="s">
        <v>0</v>
      </c>
      <c r="W11" s="15"/>
      <c r="X11" s="14"/>
      <c r="Y11" s="13" t="s">
        <v>0</v>
      </c>
    </row>
    <row r="12" spans="1:25" ht="63" hidden="1" x14ac:dyDescent="0.2">
      <c r="A12" s="20" t="str">
        <f t="shared" si="0"/>
        <v>1.b</v>
      </c>
      <c r="B12" s="19" t="s">
        <v>168</v>
      </c>
      <c r="C12" s="18"/>
      <c r="D12" s="17" t="s">
        <v>0</v>
      </c>
      <c r="E12" s="17"/>
      <c r="F12" s="17"/>
      <c r="G12" s="17"/>
      <c r="H12" s="17"/>
      <c r="I12" s="17"/>
      <c r="J12" s="17"/>
      <c r="K12" s="17"/>
      <c r="L12" s="17"/>
      <c r="M12" s="17"/>
      <c r="N12" s="17"/>
      <c r="O12" s="17"/>
      <c r="P12" s="17"/>
      <c r="Q12" s="17"/>
      <c r="R12" s="17"/>
      <c r="S12" s="37" t="s">
        <v>5</v>
      </c>
      <c r="T12" s="17"/>
      <c r="U12" s="17"/>
      <c r="V12" s="16"/>
      <c r="W12" s="15" t="s">
        <v>0</v>
      </c>
      <c r="X12" s="14"/>
      <c r="Y12" s="13"/>
    </row>
    <row r="13" spans="1:25" ht="42" hidden="1" x14ac:dyDescent="0.2">
      <c r="A13" s="20" t="str">
        <f t="shared" si="0"/>
        <v>2.1</v>
      </c>
      <c r="B13" s="19" t="s">
        <v>167</v>
      </c>
      <c r="C13" s="18"/>
      <c r="D13" s="17"/>
      <c r="E13" s="17" t="s">
        <v>0</v>
      </c>
      <c r="F13" s="17"/>
      <c r="G13" s="17"/>
      <c r="H13" s="17"/>
      <c r="I13" s="17"/>
      <c r="J13" s="17"/>
      <c r="K13" s="17"/>
      <c r="L13" s="17"/>
      <c r="M13" s="17"/>
      <c r="N13" s="17"/>
      <c r="O13" s="17"/>
      <c r="P13" s="17"/>
      <c r="Q13" s="17"/>
      <c r="R13" s="21" t="s">
        <v>5</v>
      </c>
      <c r="S13" s="36"/>
      <c r="T13" s="17"/>
      <c r="U13" s="17"/>
      <c r="V13" s="16"/>
      <c r="W13" s="15" t="s">
        <v>0</v>
      </c>
      <c r="X13" s="14"/>
      <c r="Y13" s="13"/>
    </row>
    <row r="14" spans="1:25" ht="63" hidden="1" x14ac:dyDescent="0.2">
      <c r="A14" s="20" t="str">
        <f t="shared" si="0"/>
        <v>2.2</v>
      </c>
      <c r="B14" s="19" t="s">
        <v>166</v>
      </c>
      <c r="C14" s="18"/>
      <c r="D14" s="17"/>
      <c r="E14" s="17" t="s">
        <v>0</v>
      </c>
      <c r="F14" s="17"/>
      <c r="G14" s="17"/>
      <c r="H14" s="17"/>
      <c r="I14" s="17"/>
      <c r="J14" s="17"/>
      <c r="K14" s="17"/>
      <c r="L14" s="17"/>
      <c r="M14" s="17"/>
      <c r="N14" s="17"/>
      <c r="O14" s="17"/>
      <c r="P14" s="17"/>
      <c r="Q14" s="17"/>
      <c r="R14" s="21" t="s">
        <v>5</v>
      </c>
      <c r="S14" s="36"/>
      <c r="T14" s="17"/>
      <c r="U14" s="17"/>
      <c r="V14" s="16"/>
      <c r="W14" s="15" t="s">
        <v>0</v>
      </c>
      <c r="X14" s="14"/>
      <c r="Y14" s="13"/>
    </row>
    <row r="15" spans="1:25" ht="84" hidden="1" x14ac:dyDescent="0.2">
      <c r="A15" s="20" t="str">
        <f t="shared" si="0"/>
        <v>2.3</v>
      </c>
      <c r="B15" s="19" t="s">
        <v>165</v>
      </c>
      <c r="C15" s="18"/>
      <c r="D15" s="17"/>
      <c r="E15" s="17"/>
      <c r="F15" s="17"/>
      <c r="G15" s="21" t="s">
        <v>5</v>
      </c>
      <c r="H15" s="17"/>
      <c r="I15" s="17"/>
      <c r="J15" s="17"/>
      <c r="K15" s="17"/>
      <c r="L15" s="21" t="s">
        <v>5</v>
      </c>
      <c r="M15" s="17"/>
      <c r="N15" s="17"/>
      <c r="O15" s="17"/>
      <c r="P15" s="17"/>
      <c r="Q15" s="17"/>
      <c r="R15" s="21" t="s">
        <v>5</v>
      </c>
      <c r="S15" s="36"/>
      <c r="T15" s="17" t="s">
        <v>0</v>
      </c>
      <c r="U15" s="21" t="s">
        <v>5</v>
      </c>
      <c r="V15" s="21" t="s">
        <v>5</v>
      </c>
      <c r="W15" s="15" t="s">
        <v>0</v>
      </c>
      <c r="X15" s="14" t="s">
        <v>0</v>
      </c>
      <c r="Y15" s="13"/>
    </row>
    <row r="16" spans="1:25" ht="84" hidden="1" x14ac:dyDescent="0.2">
      <c r="A16" s="20" t="str">
        <f t="shared" si="0"/>
        <v>2.4</v>
      </c>
      <c r="B16" s="19" t="s">
        <v>164</v>
      </c>
      <c r="C16" s="18"/>
      <c r="D16" s="17"/>
      <c r="E16" s="17" t="s">
        <v>0</v>
      </c>
      <c r="F16" s="17"/>
      <c r="G16" s="17"/>
      <c r="H16" s="17"/>
      <c r="I16" s="17"/>
      <c r="J16" s="17"/>
      <c r="K16" s="17"/>
      <c r="L16" s="21" t="s">
        <v>5</v>
      </c>
      <c r="M16" s="17"/>
      <c r="N16" s="17"/>
      <c r="O16" s="21" t="s">
        <v>5</v>
      </c>
      <c r="P16" s="17"/>
      <c r="Q16" s="17"/>
      <c r="R16" s="17"/>
      <c r="S16" s="36"/>
      <c r="T16" s="21" t="s">
        <v>5</v>
      </c>
      <c r="U16" s="17"/>
      <c r="V16" s="16"/>
      <c r="W16" s="15" t="s">
        <v>0</v>
      </c>
      <c r="X16" s="14" t="s">
        <v>0</v>
      </c>
      <c r="Y16" s="13"/>
    </row>
    <row r="17" spans="1:25" ht="105" hidden="1" x14ac:dyDescent="0.2">
      <c r="A17" s="20" t="str">
        <f t="shared" si="0"/>
        <v>2.5</v>
      </c>
      <c r="B17" s="19" t="s">
        <v>163</v>
      </c>
      <c r="C17" s="18"/>
      <c r="D17" s="17"/>
      <c r="E17" s="17"/>
      <c r="F17" s="17"/>
      <c r="G17" s="17"/>
      <c r="H17" s="17"/>
      <c r="I17" s="17"/>
      <c r="J17" s="17"/>
      <c r="K17" s="17"/>
      <c r="L17" s="17" t="s">
        <v>0</v>
      </c>
      <c r="M17" s="17"/>
      <c r="N17" s="17"/>
      <c r="O17" s="17"/>
      <c r="P17" s="17"/>
      <c r="Q17" s="17"/>
      <c r="R17" s="17"/>
      <c r="S17" s="36"/>
      <c r="T17" s="21" t="s">
        <v>5</v>
      </c>
      <c r="U17" s="17"/>
      <c r="V17" s="16"/>
      <c r="W17" s="15" t="s">
        <v>0</v>
      </c>
      <c r="X17" s="14"/>
      <c r="Y17" s="13"/>
    </row>
    <row r="18" spans="1:25" ht="84" hidden="1" x14ac:dyDescent="0.2">
      <c r="A18" s="20" t="str">
        <f t="shared" si="0"/>
        <v>2.a</v>
      </c>
      <c r="B18" s="19" t="s">
        <v>162</v>
      </c>
      <c r="C18" s="18"/>
      <c r="D18" s="17"/>
      <c r="E18" s="17"/>
      <c r="F18" s="17"/>
      <c r="G18" s="17"/>
      <c r="H18" s="17"/>
      <c r="I18" s="17"/>
      <c r="J18" s="17"/>
      <c r="K18" s="17"/>
      <c r="L18" s="17"/>
      <c r="M18" s="17"/>
      <c r="N18" s="17"/>
      <c r="O18" s="17"/>
      <c r="P18" s="17"/>
      <c r="Q18" s="17"/>
      <c r="R18" s="17"/>
      <c r="S18" s="36"/>
      <c r="T18" s="21" t="s">
        <v>5</v>
      </c>
      <c r="U18" s="21" t="s">
        <v>5</v>
      </c>
      <c r="V18" s="16" t="s">
        <v>0</v>
      </c>
      <c r="W18" s="15"/>
      <c r="X18" s="14" t="s">
        <v>0</v>
      </c>
      <c r="Y18" s="13"/>
    </row>
    <row r="19" spans="1:25" ht="63" hidden="1" x14ac:dyDescent="0.2">
      <c r="A19" s="20" t="str">
        <f t="shared" si="0"/>
        <v>2.b</v>
      </c>
      <c r="B19" s="19" t="s">
        <v>161</v>
      </c>
      <c r="C19" s="18"/>
      <c r="D19" s="17"/>
      <c r="E19" s="17"/>
      <c r="F19" s="17"/>
      <c r="G19" s="17"/>
      <c r="H19" s="17"/>
      <c r="I19" s="17"/>
      <c r="J19" s="17"/>
      <c r="K19" s="17"/>
      <c r="L19" s="17"/>
      <c r="M19" s="17"/>
      <c r="N19" s="17"/>
      <c r="O19" s="17"/>
      <c r="P19" s="17"/>
      <c r="Q19" s="17"/>
      <c r="R19" s="17"/>
      <c r="S19" s="36" t="s">
        <v>0</v>
      </c>
      <c r="T19" s="21"/>
      <c r="U19" s="21"/>
      <c r="V19" s="21" t="s">
        <v>5</v>
      </c>
      <c r="W19" s="15"/>
      <c r="X19" s="14"/>
      <c r="Y19" s="13" t="s">
        <v>0</v>
      </c>
    </row>
    <row r="20" spans="1:25" ht="63" hidden="1" x14ac:dyDescent="0.2">
      <c r="A20" s="20" t="str">
        <f t="shared" si="0"/>
        <v>2.c</v>
      </c>
      <c r="B20" s="19" t="s">
        <v>160</v>
      </c>
      <c r="C20" s="18"/>
      <c r="D20" s="17"/>
      <c r="E20" s="17" t="s">
        <v>0</v>
      </c>
      <c r="F20" s="17"/>
      <c r="G20" s="17"/>
      <c r="H20" s="17"/>
      <c r="I20" s="17"/>
      <c r="J20" s="17"/>
      <c r="K20" s="17"/>
      <c r="L20" s="17"/>
      <c r="M20" s="17"/>
      <c r="N20" s="17"/>
      <c r="O20" s="17"/>
      <c r="P20" s="17"/>
      <c r="Q20" s="17"/>
      <c r="R20" s="17"/>
      <c r="S20" s="37" t="s">
        <v>5</v>
      </c>
      <c r="T20" s="21" t="s">
        <v>5</v>
      </c>
      <c r="U20" s="21" t="s">
        <v>5</v>
      </c>
      <c r="V20" s="16"/>
      <c r="W20" s="15" t="s">
        <v>0</v>
      </c>
      <c r="X20" s="14"/>
      <c r="Y20" s="13" t="s">
        <v>0</v>
      </c>
    </row>
    <row r="21" spans="1:25" ht="30.95" hidden="1" x14ac:dyDescent="0.2">
      <c r="A21" s="20" t="str">
        <f t="shared" si="0"/>
        <v>3.1</v>
      </c>
      <c r="B21" s="19" t="s">
        <v>159</v>
      </c>
      <c r="C21" s="18"/>
      <c r="D21" s="17"/>
      <c r="E21" s="17"/>
      <c r="F21" s="17" t="s">
        <v>0</v>
      </c>
      <c r="G21" s="17"/>
      <c r="H21" s="17"/>
      <c r="I21" s="17"/>
      <c r="J21" s="17"/>
      <c r="K21" s="17"/>
      <c r="L21" s="17"/>
      <c r="M21" s="17"/>
      <c r="N21" s="17"/>
      <c r="O21" s="17"/>
      <c r="P21" s="17"/>
      <c r="Q21" s="17"/>
      <c r="R21" s="17"/>
      <c r="S21" s="36"/>
      <c r="T21" s="17"/>
      <c r="U21" s="17"/>
      <c r="V21" s="16"/>
      <c r="W21" s="15" t="s">
        <v>0</v>
      </c>
      <c r="X21" s="14"/>
      <c r="Y21" s="13"/>
    </row>
    <row r="22" spans="1:25" ht="63" hidden="1" x14ac:dyDescent="0.2">
      <c r="A22" s="20" t="str">
        <f t="shared" si="0"/>
        <v>3.2</v>
      </c>
      <c r="B22" s="19" t="s">
        <v>158</v>
      </c>
      <c r="C22" s="18"/>
      <c r="D22" s="17"/>
      <c r="E22" s="17"/>
      <c r="F22" s="17" t="s">
        <v>0</v>
      </c>
      <c r="G22" s="17"/>
      <c r="H22" s="17"/>
      <c r="I22" s="17"/>
      <c r="J22" s="17"/>
      <c r="K22" s="17"/>
      <c r="L22" s="17"/>
      <c r="M22" s="17"/>
      <c r="N22" s="17"/>
      <c r="O22" s="17"/>
      <c r="P22" s="17"/>
      <c r="Q22" s="17"/>
      <c r="R22" s="17"/>
      <c r="S22" s="36"/>
      <c r="T22" s="17"/>
      <c r="U22" s="17"/>
      <c r="V22" s="16"/>
      <c r="W22" s="15" t="s">
        <v>0</v>
      </c>
      <c r="X22" s="14"/>
      <c r="Y22" s="13"/>
    </row>
    <row r="23" spans="1:25" ht="42" hidden="1" x14ac:dyDescent="0.2">
      <c r="A23" s="20" t="str">
        <f t="shared" si="0"/>
        <v>3.3</v>
      </c>
      <c r="B23" s="19" t="s">
        <v>157</v>
      </c>
      <c r="C23" s="18"/>
      <c r="D23" s="17"/>
      <c r="E23" s="17"/>
      <c r="F23" s="17" t="s">
        <v>0</v>
      </c>
      <c r="G23" s="17"/>
      <c r="H23" s="17"/>
      <c r="I23" s="17"/>
      <c r="J23" s="17"/>
      <c r="K23" s="17"/>
      <c r="L23" s="17"/>
      <c r="M23" s="17"/>
      <c r="N23" s="17"/>
      <c r="O23" s="17"/>
      <c r="P23" s="17"/>
      <c r="Q23" s="17"/>
      <c r="R23" s="17"/>
      <c r="S23" s="36"/>
      <c r="T23" s="17"/>
      <c r="U23" s="17"/>
      <c r="V23" s="16"/>
      <c r="W23" s="15" t="s">
        <v>0</v>
      </c>
      <c r="X23" s="14"/>
      <c r="Y23" s="13"/>
    </row>
    <row r="24" spans="1:25" ht="42" hidden="1" x14ac:dyDescent="0.2">
      <c r="A24" s="20" t="str">
        <f t="shared" si="0"/>
        <v>3.4</v>
      </c>
      <c r="B24" s="19" t="s">
        <v>156</v>
      </c>
      <c r="C24" s="18"/>
      <c r="D24" s="17"/>
      <c r="E24" s="17"/>
      <c r="F24" s="17" t="s">
        <v>0</v>
      </c>
      <c r="G24" s="17"/>
      <c r="H24" s="17"/>
      <c r="I24" s="17"/>
      <c r="J24" s="17"/>
      <c r="K24" s="17"/>
      <c r="L24" s="17"/>
      <c r="M24" s="17"/>
      <c r="N24" s="17"/>
      <c r="O24" s="17"/>
      <c r="P24" s="17"/>
      <c r="Q24" s="17"/>
      <c r="R24" s="17"/>
      <c r="S24" s="36"/>
      <c r="T24" s="17"/>
      <c r="U24" s="17"/>
      <c r="V24" s="16"/>
      <c r="W24" s="15" t="s">
        <v>0</v>
      </c>
      <c r="X24" s="14"/>
      <c r="Y24" s="13"/>
    </row>
    <row r="25" spans="1:25" ht="42" hidden="1" x14ac:dyDescent="0.2">
      <c r="A25" s="20" t="str">
        <f t="shared" si="0"/>
        <v>3.5</v>
      </c>
      <c r="B25" s="19" t="s">
        <v>155</v>
      </c>
      <c r="C25" s="18"/>
      <c r="D25" s="17"/>
      <c r="E25" s="17"/>
      <c r="F25" s="17" t="s">
        <v>0</v>
      </c>
      <c r="G25" s="17"/>
      <c r="H25" s="17"/>
      <c r="I25" s="17"/>
      <c r="J25" s="17"/>
      <c r="K25" s="17"/>
      <c r="L25" s="17"/>
      <c r="M25" s="17"/>
      <c r="N25" s="17"/>
      <c r="O25" s="17"/>
      <c r="P25" s="17"/>
      <c r="Q25" s="17"/>
      <c r="R25" s="17"/>
      <c r="S25" s="36"/>
      <c r="T25" s="17"/>
      <c r="U25" s="17"/>
      <c r="V25" s="16"/>
      <c r="W25" s="15" t="s">
        <v>0</v>
      </c>
      <c r="X25" s="14" t="s">
        <v>0</v>
      </c>
      <c r="Y25" s="13"/>
    </row>
    <row r="26" spans="1:25" ht="30.95" hidden="1" x14ac:dyDescent="0.2">
      <c r="A26" s="20" t="str">
        <f t="shared" si="0"/>
        <v>3.6</v>
      </c>
      <c r="B26" s="19" t="s">
        <v>154</v>
      </c>
      <c r="C26" s="18"/>
      <c r="D26" s="17"/>
      <c r="E26" s="17"/>
      <c r="F26" s="17"/>
      <c r="G26" s="17"/>
      <c r="H26" s="17"/>
      <c r="I26" s="17"/>
      <c r="J26" s="17"/>
      <c r="K26" s="17" t="s">
        <v>0</v>
      </c>
      <c r="L26" s="17"/>
      <c r="M26" s="17"/>
      <c r="N26" s="17"/>
      <c r="O26" s="17"/>
      <c r="P26" s="17"/>
      <c r="Q26" s="17"/>
      <c r="R26" s="17"/>
      <c r="S26" s="36"/>
      <c r="T26" s="17"/>
      <c r="U26" s="17"/>
      <c r="V26" s="16"/>
      <c r="W26" s="15" t="s">
        <v>0</v>
      </c>
      <c r="X26" s="14"/>
      <c r="Y26" s="13"/>
    </row>
    <row r="27" spans="1:25" ht="63" hidden="1" x14ac:dyDescent="0.2">
      <c r="A27" s="20" t="str">
        <f t="shared" si="0"/>
        <v>3.7</v>
      </c>
      <c r="B27" s="19" t="s">
        <v>153</v>
      </c>
      <c r="C27" s="18"/>
      <c r="D27" s="17"/>
      <c r="E27" s="17"/>
      <c r="F27" s="17" t="s">
        <v>0</v>
      </c>
      <c r="G27" s="17"/>
      <c r="H27" s="17"/>
      <c r="I27" s="17"/>
      <c r="J27" s="17"/>
      <c r="K27" s="17"/>
      <c r="L27" s="17"/>
      <c r="M27" s="17"/>
      <c r="N27" s="17"/>
      <c r="O27" s="17"/>
      <c r="P27" s="17"/>
      <c r="Q27" s="17"/>
      <c r="R27" s="17"/>
      <c r="S27" s="36"/>
      <c r="T27" s="17"/>
      <c r="U27" s="17"/>
      <c r="V27" s="16"/>
      <c r="W27" s="15" t="s">
        <v>0</v>
      </c>
      <c r="X27" s="14" t="s">
        <v>0</v>
      </c>
      <c r="Y27" s="13"/>
    </row>
    <row r="28" spans="1:25" ht="42" hidden="1" x14ac:dyDescent="0.2">
      <c r="A28" s="20" t="str">
        <f t="shared" si="0"/>
        <v>3.8</v>
      </c>
      <c r="B28" s="19" t="s">
        <v>152</v>
      </c>
      <c r="C28" s="18"/>
      <c r="D28" s="17"/>
      <c r="E28" s="17"/>
      <c r="F28" s="17" t="s">
        <v>0</v>
      </c>
      <c r="G28" s="17"/>
      <c r="H28" s="17"/>
      <c r="I28" s="17"/>
      <c r="J28" s="17"/>
      <c r="K28" s="17"/>
      <c r="L28" s="17"/>
      <c r="M28" s="17"/>
      <c r="N28" s="17"/>
      <c r="O28" s="17"/>
      <c r="P28" s="17"/>
      <c r="Q28" s="17"/>
      <c r="R28" s="17"/>
      <c r="S28" s="36"/>
      <c r="T28" s="17"/>
      <c r="U28" s="17"/>
      <c r="V28" s="21" t="s">
        <v>5</v>
      </c>
      <c r="W28" s="15" t="s">
        <v>0</v>
      </c>
      <c r="X28" s="14"/>
      <c r="Y28" s="13"/>
    </row>
    <row r="29" spans="1:25" ht="42" hidden="1" x14ac:dyDescent="0.2">
      <c r="A29" s="20" t="str">
        <f t="shared" si="0"/>
        <v>3.9</v>
      </c>
      <c r="B29" s="19" t="s">
        <v>151</v>
      </c>
      <c r="C29" s="18"/>
      <c r="D29" s="17"/>
      <c r="E29" s="17"/>
      <c r="F29" s="17" t="s">
        <v>0</v>
      </c>
      <c r="G29" s="17"/>
      <c r="H29" s="17"/>
      <c r="I29" s="17"/>
      <c r="J29" s="17"/>
      <c r="K29" s="21" t="s">
        <v>5</v>
      </c>
      <c r="L29" s="21" t="s">
        <v>5</v>
      </c>
      <c r="M29" s="21" t="s">
        <v>5</v>
      </c>
      <c r="N29" s="21" t="s">
        <v>5</v>
      </c>
      <c r="O29" s="17"/>
      <c r="P29" s="17"/>
      <c r="Q29" s="17"/>
      <c r="R29" s="17"/>
      <c r="S29" s="36"/>
      <c r="T29" s="17"/>
      <c r="U29" s="17"/>
      <c r="V29" s="16"/>
      <c r="W29" s="15" t="s">
        <v>0</v>
      </c>
      <c r="X29" s="14" t="s">
        <v>0</v>
      </c>
      <c r="Y29" s="13"/>
    </row>
    <row r="30" spans="1:25" ht="42" hidden="1" x14ac:dyDescent="0.2">
      <c r="A30" s="20" t="str">
        <f t="shared" si="0"/>
        <v>3.a</v>
      </c>
      <c r="B30" s="19" t="s">
        <v>150</v>
      </c>
      <c r="C30" s="18"/>
      <c r="D30" s="17"/>
      <c r="E30" s="17"/>
      <c r="F30" s="17" t="s">
        <v>0</v>
      </c>
      <c r="G30" s="17"/>
      <c r="H30" s="17"/>
      <c r="I30" s="17"/>
      <c r="J30" s="17"/>
      <c r="K30" s="17"/>
      <c r="L30" s="17"/>
      <c r="M30" s="17"/>
      <c r="N30" s="17"/>
      <c r="O30" s="17"/>
      <c r="P30" s="17"/>
      <c r="Q30" s="17"/>
      <c r="R30" s="17"/>
      <c r="S30" s="36"/>
      <c r="T30" s="17"/>
      <c r="U30" s="21"/>
      <c r="V30" s="16"/>
      <c r="W30" s="15" t="s">
        <v>0</v>
      </c>
      <c r="X30" s="14" t="s">
        <v>0</v>
      </c>
      <c r="Y30" s="13"/>
    </row>
    <row r="31" spans="1:25" ht="126" hidden="1" x14ac:dyDescent="0.2">
      <c r="A31" s="20" t="str">
        <f t="shared" si="0"/>
        <v>3.b</v>
      </c>
      <c r="B31" s="19" t="s">
        <v>149</v>
      </c>
      <c r="C31" s="18"/>
      <c r="D31" s="17"/>
      <c r="E31" s="17"/>
      <c r="F31" s="17" t="s">
        <v>0</v>
      </c>
      <c r="G31" s="17"/>
      <c r="H31" s="17"/>
      <c r="I31" s="17"/>
      <c r="J31" s="17"/>
      <c r="K31" s="17"/>
      <c r="L31" s="17"/>
      <c r="M31" s="17"/>
      <c r="N31" s="17"/>
      <c r="O31" s="17"/>
      <c r="P31" s="17"/>
      <c r="Q31" s="17"/>
      <c r="R31" s="17"/>
      <c r="S31" s="37" t="s">
        <v>5</v>
      </c>
      <c r="T31" s="17"/>
      <c r="U31" s="21" t="s">
        <v>5</v>
      </c>
      <c r="V31" s="16"/>
      <c r="W31" s="15" t="s">
        <v>0</v>
      </c>
      <c r="X31" s="14"/>
      <c r="Y31" s="13" t="s">
        <v>0</v>
      </c>
    </row>
    <row r="32" spans="1:25" ht="63" hidden="1" x14ac:dyDescent="0.2">
      <c r="A32" s="20" t="str">
        <f t="shared" si="0"/>
        <v>3.c</v>
      </c>
      <c r="B32" s="19" t="s">
        <v>148</v>
      </c>
      <c r="C32" s="18"/>
      <c r="D32" s="17"/>
      <c r="E32" s="17"/>
      <c r="F32" s="17" t="s">
        <v>0</v>
      </c>
      <c r="G32" s="21" t="s">
        <v>5</v>
      </c>
      <c r="H32" s="17"/>
      <c r="I32" s="17"/>
      <c r="J32" s="17"/>
      <c r="K32" s="17"/>
      <c r="L32" s="17"/>
      <c r="M32" s="17"/>
      <c r="N32" s="17"/>
      <c r="O32" s="17"/>
      <c r="P32" s="17"/>
      <c r="Q32" s="17"/>
      <c r="R32" s="17"/>
      <c r="S32" s="36"/>
      <c r="T32" s="17"/>
      <c r="U32" s="17"/>
      <c r="V32" s="21" t="s">
        <v>5</v>
      </c>
      <c r="W32" s="15"/>
      <c r="X32" s="14"/>
      <c r="Y32" s="13" t="s">
        <v>0</v>
      </c>
    </row>
    <row r="33" spans="1:25" ht="42" hidden="1" x14ac:dyDescent="0.2">
      <c r="A33" s="20" t="str">
        <f t="shared" si="0"/>
        <v>3.d</v>
      </c>
      <c r="B33" s="19" t="s">
        <v>147</v>
      </c>
      <c r="C33" s="18"/>
      <c r="D33" s="17"/>
      <c r="E33" s="17"/>
      <c r="F33" s="17" t="s">
        <v>0</v>
      </c>
      <c r="G33" s="17"/>
      <c r="H33" s="17"/>
      <c r="I33" s="17"/>
      <c r="J33" s="17"/>
      <c r="K33" s="21" t="s">
        <v>5</v>
      </c>
      <c r="L33" s="17"/>
      <c r="M33" s="17"/>
      <c r="N33" s="17"/>
      <c r="O33" s="17"/>
      <c r="P33" s="17"/>
      <c r="Q33" s="17"/>
      <c r="R33" s="17"/>
      <c r="S33" s="37" t="s">
        <v>5</v>
      </c>
      <c r="T33" s="17"/>
      <c r="U33" s="17"/>
      <c r="V33" s="16"/>
      <c r="W33" s="15" t="s">
        <v>0</v>
      </c>
      <c r="X33" s="14" t="s">
        <v>0</v>
      </c>
      <c r="Y33" s="13"/>
    </row>
    <row r="34" spans="1:25" ht="42" x14ac:dyDescent="0.2">
      <c r="A34" s="20" t="str">
        <f t="shared" si="0"/>
        <v>4.1</v>
      </c>
      <c r="B34" s="19" t="s">
        <v>146</v>
      </c>
      <c r="C34" s="18"/>
      <c r="D34" s="17"/>
      <c r="E34" s="17"/>
      <c r="F34" s="17"/>
      <c r="G34" s="17"/>
      <c r="H34" s="17" t="s">
        <v>0</v>
      </c>
      <c r="I34" s="17"/>
      <c r="J34" s="17"/>
      <c r="K34" s="17"/>
      <c r="L34" s="17"/>
      <c r="M34" s="17"/>
      <c r="N34" s="17"/>
      <c r="O34" s="17"/>
      <c r="P34" s="17"/>
      <c r="Q34" s="21"/>
      <c r="R34" s="21" t="s">
        <v>5</v>
      </c>
      <c r="S34" s="37"/>
      <c r="T34" s="21"/>
      <c r="U34" s="21" t="s">
        <v>5</v>
      </c>
      <c r="V34" s="16"/>
      <c r="W34" s="15" t="s">
        <v>0</v>
      </c>
      <c r="X34" s="14"/>
      <c r="Y34" s="13"/>
    </row>
    <row r="35" spans="1:25" ht="42" x14ac:dyDescent="0.2">
      <c r="A35" s="20" t="str">
        <f t="shared" si="0"/>
        <v>4.2</v>
      </c>
      <c r="B35" s="19" t="s">
        <v>145</v>
      </c>
      <c r="C35" s="18"/>
      <c r="D35" s="17"/>
      <c r="E35" s="17"/>
      <c r="F35" s="17"/>
      <c r="G35" s="17"/>
      <c r="H35" s="17" t="s">
        <v>0</v>
      </c>
      <c r="I35" s="17"/>
      <c r="J35" s="17"/>
      <c r="K35" s="17"/>
      <c r="L35" s="17"/>
      <c r="M35" s="17"/>
      <c r="N35" s="17"/>
      <c r="O35" s="17"/>
      <c r="P35" s="17"/>
      <c r="Q35" s="17"/>
      <c r="R35" s="21" t="s">
        <v>5</v>
      </c>
      <c r="S35" s="36"/>
      <c r="T35" s="17"/>
      <c r="U35" s="21" t="s">
        <v>5</v>
      </c>
      <c r="V35" s="16"/>
      <c r="W35" s="15" t="s">
        <v>0</v>
      </c>
      <c r="X35" s="14"/>
      <c r="Y35" s="13"/>
    </row>
    <row r="36" spans="1:25" ht="42" x14ac:dyDescent="0.2">
      <c r="A36" s="20" t="str">
        <f t="shared" si="0"/>
        <v>4.3</v>
      </c>
      <c r="B36" s="19" t="s">
        <v>144</v>
      </c>
      <c r="C36" s="18"/>
      <c r="D36" s="17"/>
      <c r="E36" s="17"/>
      <c r="F36" s="17"/>
      <c r="G36" s="17"/>
      <c r="H36" s="17" t="s">
        <v>0</v>
      </c>
      <c r="I36" s="17"/>
      <c r="J36" s="17"/>
      <c r="K36" s="17"/>
      <c r="L36" s="17"/>
      <c r="M36" s="17"/>
      <c r="N36" s="17"/>
      <c r="O36" s="17"/>
      <c r="P36" s="17"/>
      <c r="Q36" s="17"/>
      <c r="R36" s="21" t="s">
        <v>5</v>
      </c>
      <c r="S36" s="36"/>
      <c r="T36" s="17"/>
      <c r="U36" s="21" t="s">
        <v>5</v>
      </c>
      <c r="V36" s="16"/>
      <c r="W36" s="15" t="s">
        <v>0</v>
      </c>
      <c r="X36" s="14"/>
      <c r="Y36" s="13"/>
    </row>
    <row r="37" spans="1:25" ht="42" hidden="1" x14ac:dyDescent="0.2">
      <c r="A37" s="20" t="str">
        <f t="shared" si="0"/>
        <v>4.4</v>
      </c>
      <c r="B37" s="19" t="s">
        <v>143</v>
      </c>
      <c r="C37" s="18"/>
      <c r="D37" s="17"/>
      <c r="E37" s="17"/>
      <c r="F37" s="17"/>
      <c r="G37" s="21" t="s">
        <v>5</v>
      </c>
      <c r="H37" s="17"/>
      <c r="I37" s="17"/>
      <c r="J37" s="17"/>
      <c r="K37" s="17"/>
      <c r="L37" s="17"/>
      <c r="M37" s="17"/>
      <c r="N37" s="17"/>
      <c r="O37" s="17"/>
      <c r="P37" s="17"/>
      <c r="Q37" s="17"/>
      <c r="R37" s="17"/>
      <c r="S37" s="36"/>
      <c r="T37" s="17"/>
      <c r="U37" s="17" t="s">
        <v>0</v>
      </c>
      <c r="V37" s="16"/>
      <c r="W37" s="15" t="s">
        <v>0</v>
      </c>
      <c r="X37" s="14"/>
      <c r="Y37" s="13"/>
    </row>
    <row r="38" spans="1:25" ht="63" x14ac:dyDescent="0.2">
      <c r="A38" s="20" t="str">
        <f t="shared" si="0"/>
        <v>4.5</v>
      </c>
      <c r="B38" s="19" t="s">
        <v>142</v>
      </c>
      <c r="C38" s="18"/>
      <c r="D38" s="17"/>
      <c r="E38" s="17"/>
      <c r="F38" s="17"/>
      <c r="G38" s="17"/>
      <c r="H38" s="17" t="s">
        <v>0</v>
      </c>
      <c r="I38" s="17"/>
      <c r="J38" s="17"/>
      <c r="K38" s="17"/>
      <c r="L38" s="17"/>
      <c r="M38" s="17"/>
      <c r="N38" s="17"/>
      <c r="O38" s="17"/>
      <c r="P38" s="17"/>
      <c r="Q38" s="17"/>
      <c r="R38" s="17"/>
      <c r="S38" s="36"/>
      <c r="T38" s="17"/>
      <c r="U38" s="17"/>
      <c r="V38" s="16"/>
      <c r="W38" s="15" t="s">
        <v>0</v>
      </c>
      <c r="X38" s="14"/>
      <c r="Y38" s="13"/>
    </row>
    <row r="39" spans="1:25" ht="42" x14ac:dyDescent="0.2">
      <c r="A39" s="20" t="s">
        <v>141</v>
      </c>
      <c r="B39" s="19" t="s">
        <v>140</v>
      </c>
      <c r="C39" s="18"/>
      <c r="D39" s="17"/>
      <c r="E39" s="17"/>
      <c r="F39" s="17"/>
      <c r="G39" s="17"/>
      <c r="H39" s="17" t="s">
        <v>0</v>
      </c>
      <c r="I39" s="17"/>
      <c r="J39" s="17"/>
      <c r="K39" s="17"/>
      <c r="L39" s="17"/>
      <c r="M39" s="17"/>
      <c r="N39" s="17"/>
      <c r="O39" s="17"/>
      <c r="P39" s="17"/>
      <c r="Q39" s="17"/>
      <c r="R39" s="21" t="s">
        <v>5</v>
      </c>
      <c r="S39" s="36"/>
      <c r="T39" s="17"/>
      <c r="U39" s="17"/>
      <c r="V39" s="16"/>
      <c r="W39" s="15" t="s">
        <v>0</v>
      </c>
      <c r="X39" s="14"/>
      <c r="Y39" s="13"/>
    </row>
    <row r="40" spans="1:25" ht="105" x14ac:dyDescent="0.2">
      <c r="A40" s="20" t="s">
        <v>139</v>
      </c>
      <c r="B40" s="19" t="s">
        <v>138</v>
      </c>
      <c r="C40" s="18"/>
      <c r="D40" s="17"/>
      <c r="E40" s="17"/>
      <c r="F40" s="17"/>
      <c r="G40" s="17"/>
      <c r="H40" s="17" t="s">
        <v>0</v>
      </c>
      <c r="I40" s="17"/>
      <c r="J40" s="17"/>
      <c r="K40" s="17"/>
      <c r="L40" s="17"/>
      <c r="M40" s="17"/>
      <c r="N40" s="17"/>
      <c r="O40" s="17"/>
      <c r="P40" s="17"/>
      <c r="Q40" s="17"/>
      <c r="R40" s="21" t="s">
        <v>5</v>
      </c>
      <c r="S40" s="36"/>
      <c r="T40" s="17"/>
      <c r="U40" s="17"/>
      <c r="V40" s="16"/>
      <c r="W40" s="15" t="s">
        <v>0</v>
      </c>
      <c r="X40" s="14"/>
      <c r="Y40" s="13"/>
    </row>
    <row r="41" spans="1:25" ht="42" x14ac:dyDescent="0.2">
      <c r="A41" s="20" t="s">
        <v>137</v>
      </c>
      <c r="B41" s="19" t="s">
        <v>136</v>
      </c>
      <c r="C41" s="18"/>
      <c r="D41" s="17"/>
      <c r="E41" s="17"/>
      <c r="F41" s="17"/>
      <c r="G41" s="17"/>
      <c r="H41" s="17" t="s">
        <v>0</v>
      </c>
      <c r="I41" s="17"/>
      <c r="J41" s="17"/>
      <c r="K41" s="21" t="s">
        <v>5</v>
      </c>
      <c r="L41" s="17"/>
      <c r="M41" s="17"/>
      <c r="N41" s="17"/>
      <c r="O41" s="17"/>
      <c r="P41" s="17"/>
      <c r="Q41" s="17"/>
      <c r="R41" s="21" t="s">
        <v>5</v>
      </c>
      <c r="S41" s="36"/>
      <c r="T41" s="17"/>
      <c r="U41" s="17"/>
      <c r="V41" s="16"/>
      <c r="W41" s="15" t="s">
        <v>0</v>
      </c>
      <c r="X41" s="14"/>
      <c r="Y41" s="13"/>
    </row>
    <row r="42" spans="1:25" ht="105" x14ac:dyDescent="0.2">
      <c r="A42" s="20" t="str">
        <f t="shared" ref="A42:A74" si="1">LEFT(B42,3)</f>
        <v>4.b</v>
      </c>
      <c r="B42" s="19" t="s">
        <v>135</v>
      </c>
      <c r="C42" s="18"/>
      <c r="D42" s="17"/>
      <c r="E42" s="17"/>
      <c r="F42" s="17"/>
      <c r="G42" s="17"/>
      <c r="H42" s="17" t="s">
        <v>0</v>
      </c>
      <c r="I42" s="17"/>
      <c r="J42" s="17"/>
      <c r="K42" s="17"/>
      <c r="L42" s="17"/>
      <c r="M42" s="17"/>
      <c r="N42" s="17"/>
      <c r="O42" s="17"/>
      <c r="P42" s="17"/>
      <c r="Q42" s="17"/>
      <c r="R42" s="21" t="s">
        <v>5</v>
      </c>
      <c r="S42" s="36"/>
      <c r="T42" s="17"/>
      <c r="U42" s="21" t="s">
        <v>5</v>
      </c>
      <c r="V42" s="21" t="s">
        <v>5</v>
      </c>
      <c r="W42" s="15"/>
      <c r="X42" s="14"/>
      <c r="Y42" s="13" t="s">
        <v>0</v>
      </c>
    </row>
    <row r="43" spans="1:25" ht="63" x14ac:dyDescent="0.2">
      <c r="A43" s="20" t="str">
        <f t="shared" si="1"/>
        <v>4.c</v>
      </c>
      <c r="B43" s="19" t="s">
        <v>134</v>
      </c>
      <c r="C43" s="18"/>
      <c r="D43" s="17"/>
      <c r="E43" s="17"/>
      <c r="F43" s="17"/>
      <c r="G43" s="21" t="s">
        <v>5</v>
      </c>
      <c r="H43" s="17" t="s">
        <v>0</v>
      </c>
      <c r="I43" s="17"/>
      <c r="J43" s="17"/>
      <c r="K43" s="17"/>
      <c r="L43" s="17"/>
      <c r="M43" s="17"/>
      <c r="N43" s="17"/>
      <c r="O43" s="17"/>
      <c r="P43" s="17"/>
      <c r="Q43" s="17"/>
      <c r="R43" s="17"/>
      <c r="S43" s="36"/>
      <c r="T43" s="17"/>
      <c r="U43" s="17"/>
      <c r="V43" s="16"/>
      <c r="W43" s="15"/>
      <c r="X43" s="14" t="s">
        <v>0</v>
      </c>
      <c r="Y43" s="13"/>
    </row>
    <row r="44" spans="1:25" ht="30.95" hidden="1" x14ac:dyDescent="0.2">
      <c r="A44" s="20" t="str">
        <f t="shared" si="1"/>
        <v>5.1</v>
      </c>
      <c r="B44" s="19" t="s">
        <v>133</v>
      </c>
      <c r="C44" s="26"/>
      <c r="D44" s="21" t="s">
        <v>5</v>
      </c>
      <c r="E44" s="21"/>
      <c r="F44" s="21" t="s">
        <v>5</v>
      </c>
      <c r="G44" s="21" t="s">
        <v>5</v>
      </c>
      <c r="H44" s="21" t="s">
        <v>5</v>
      </c>
      <c r="I44" s="21"/>
      <c r="J44" s="21"/>
      <c r="K44" s="21" t="s">
        <v>5</v>
      </c>
      <c r="L44" s="17"/>
      <c r="M44" s="17"/>
      <c r="N44" s="17"/>
      <c r="O44" s="17"/>
      <c r="P44" s="17"/>
      <c r="Q44" s="17"/>
      <c r="R44" s="17" t="s">
        <v>0</v>
      </c>
      <c r="S44" s="21" t="s">
        <v>5</v>
      </c>
      <c r="T44" s="17"/>
      <c r="U44" s="17"/>
      <c r="V44" s="16"/>
      <c r="W44" s="15" t="s">
        <v>0</v>
      </c>
      <c r="X44" s="14"/>
      <c r="Y44" s="13"/>
    </row>
    <row r="45" spans="1:25" ht="42" hidden="1" x14ac:dyDescent="0.2">
      <c r="A45" s="20" t="str">
        <f t="shared" si="1"/>
        <v>5.2</v>
      </c>
      <c r="B45" s="19" t="s">
        <v>132</v>
      </c>
      <c r="C45" s="18"/>
      <c r="D45" s="17"/>
      <c r="E45" s="17"/>
      <c r="F45" s="17"/>
      <c r="G45" s="17"/>
      <c r="H45" s="17"/>
      <c r="I45" s="17"/>
      <c r="J45" s="17"/>
      <c r="K45" s="17" t="s">
        <v>0</v>
      </c>
      <c r="L45" s="17"/>
      <c r="M45" s="17"/>
      <c r="N45" s="17"/>
      <c r="O45" s="17"/>
      <c r="P45" s="17"/>
      <c r="Q45" s="17"/>
      <c r="R45" s="21" t="s">
        <v>202</v>
      </c>
      <c r="S45" s="37" t="s">
        <v>5</v>
      </c>
      <c r="T45" s="17"/>
      <c r="U45" s="17"/>
      <c r="V45" s="16"/>
      <c r="W45" s="15" t="s">
        <v>0</v>
      </c>
      <c r="X45" s="14"/>
      <c r="Y45" s="13"/>
    </row>
    <row r="46" spans="1:25" ht="30.95" hidden="1" x14ac:dyDescent="0.2">
      <c r="A46" s="20" t="str">
        <f t="shared" si="1"/>
        <v>5.3</v>
      </c>
      <c r="B46" s="19" t="s">
        <v>131</v>
      </c>
      <c r="C46" s="18"/>
      <c r="D46" s="17"/>
      <c r="E46" s="17"/>
      <c r="F46" s="17"/>
      <c r="G46" s="17"/>
      <c r="H46" s="17"/>
      <c r="I46" s="17"/>
      <c r="J46" s="17"/>
      <c r="K46" s="17" t="s">
        <v>0</v>
      </c>
      <c r="L46" s="17"/>
      <c r="M46" s="17"/>
      <c r="N46" s="17"/>
      <c r="O46" s="17"/>
      <c r="P46" s="17"/>
      <c r="Q46" s="17"/>
      <c r="R46" s="21" t="s">
        <v>202</v>
      </c>
      <c r="S46" s="37"/>
      <c r="T46" s="17"/>
      <c r="U46" s="17"/>
      <c r="V46" s="16"/>
      <c r="W46" s="15" t="s">
        <v>0</v>
      </c>
      <c r="X46" s="14"/>
      <c r="Y46" s="13"/>
    </row>
    <row r="47" spans="1:25" ht="63" hidden="1" x14ac:dyDescent="0.2">
      <c r="A47" s="20" t="str">
        <f t="shared" si="1"/>
        <v>5.4</v>
      </c>
      <c r="B47" s="19" t="s">
        <v>130</v>
      </c>
      <c r="C47" s="18"/>
      <c r="D47" s="17"/>
      <c r="E47" s="17"/>
      <c r="F47" s="17"/>
      <c r="G47" s="17" t="s">
        <v>0</v>
      </c>
      <c r="H47" s="17"/>
      <c r="I47" s="17"/>
      <c r="J47" s="21" t="s">
        <v>5</v>
      </c>
      <c r="K47" s="17"/>
      <c r="L47" s="17"/>
      <c r="M47" s="17"/>
      <c r="N47" s="17"/>
      <c r="O47" s="17"/>
      <c r="P47" s="17"/>
      <c r="Q47" s="17"/>
      <c r="R47" s="17"/>
      <c r="S47" s="36"/>
      <c r="T47" s="17"/>
      <c r="U47" s="17"/>
      <c r="V47" s="21" t="s">
        <v>5</v>
      </c>
      <c r="W47" s="15" t="s">
        <v>0</v>
      </c>
      <c r="X47" s="14"/>
      <c r="Y47" s="13"/>
    </row>
    <row r="48" spans="1:25" ht="42" hidden="1" x14ac:dyDescent="0.2">
      <c r="A48" s="20" t="str">
        <f t="shared" si="1"/>
        <v>5.5</v>
      </c>
      <c r="B48" s="19" t="s">
        <v>129</v>
      </c>
      <c r="C48" s="18"/>
      <c r="D48" s="21"/>
      <c r="E48" s="17"/>
      <c r="F48" s="17"/>
      <c r="G48" s="17"/>
      <c r="H48" s="17"/>
      <c r="I48" s="17"/>
      <c r="J48" s="17"/>
      <c r="K48" s="17"/>
      <c r="L48" s="17"/>
      <c r="M48" s="17"/>
      <c r="N48" s="17"/>
      <c r="O48" s="17"/>
      <c r="P48" s="17"/>
      <c r="Q48" s="17"/>
      <c r="R48" s="17"/>
      <c r="S48" s="36" t="s">
        <v>0</v>
      </c>
      <c r="T48" s="17"/>
      <c r="U48" s="17"/>
      <c r="V48" s="16"/>
      <c r="W48" s="15" t="s">
        <v>0</v>
      </c>
      <c r="X48" s="14"/>
      <c r="Y48" s="13"/>
    </row>
    <row r="49" spans="1:25" ht="63" hidden="1" x14ac:dyDescent="0.2">
      <c r="A49" s="20" t="str">
        <f t="shared" si="1"/>
        <v>5.6</v>
      </c>
      <c r="B49" s="19" t="s">
        <v>128</v>
      </c>
      <c r="C49" s="18"/>
      <c r="D49" s="17"/>
      <c r="E49" s="17"/>
      <c r="F49" s="17" t="s">
        <v>0</v>
      </c>
      <c r="G49" s="17"/>
      <c r="H49" s="17"/>
      <c r="I49" s="17"/>
      <c r="J49" s="17"/>
      <c r="K49" s="17"/>
      <c r="L49" s="17"/>
      <c r="M49" s="17"/>
      <c r="N49" s="17"/>
      <c r="O49" s="17"/>
      <c r="P49" s="17"/>
      <c r="Q49" s="17"/>
      <c r="R49" s="17"/>
      <c r="S49" s="36"/>
      <c r="T49" s="17"/>
      <c r="U49" s="17"/>
      <c r="V49" s="16"/>
      <c r="W49" s="15" t="s">
        <v>0</v>
      </c>
      <c r="X49" s="14" t="s">
        <v>0</v>
      </c>
      <c r="Y49" s="13"/>
    </row>
    <row r="50" spans="1:25" ht="63" hidden="1" x14ac:dyDescent="0.2">
      <c r="A50" s="20" t="str">
        <f t="shared" si="1"/>
        <v>5.a</v>
      </c>
      <c r="B50" s="19" t="s">
        <v>127</v>
      </c>
      <c r="C50" s="18"/>
      <c r="D50" s="21" t="s">
        <v>5</v>
      </c>
      <c r="E50" s="17"/>
      <c r="F50" s="17"/>
      <c r="G50" s="17"/>
      <c r="H50" s="17"/>
      <c r="I50" s="17"/>
      <c r="J50" s="17"/>
      <c r="K50" s="17"/>
      <c r="L50" s="17"/>
      <c r="M50" s="17"/>
      <c r="N50" s="17"/>
      <c r="O50" s="17"/>
      <c r="P50" s="17"/>
      <c r="Q50" s="17"/>
      <c r="R50" s="17"/>
      <c r="S50" s="36" t="s">
        <v>0</v>
      </c>
      <c r="T50" s="17"/>
      <c r="U50" s="17"/>
      <c r="V50" s="16"/>
      <c r="W50" s="15" t="s">
        <v>0</v>
      </c>
      <c r="X50" s="14"/>
      <c r="Y50" s="13"/>
    </row>
    <row r="51" spans="1:25" ht="42" x14ac:dyDescent="0.2">
      <c r="A51" s="20" t="str">
        <f t="shared" si="1"/>
        <v>5.b</v>
      </c>
      <c r="B51" s="19" t="s">
        <v>126</v>
      </c>
      <c r="C51" s="18"/>
      <c r="D51" s="17"/>
      <c r="E51" s="17"/>
      <c r="F51" s="17"/>
      <c r="G51" s="17"/>
      <c r="H51" s="17" t="s">
        <v>0</v>
      </c>
      <c r="I51" s="17"/>
      <c r="J51" s="17"/>
      <c r="K51" s="17"/>
      <c r="L51" s="17"/>
      <c r="M51" s="17"/>
      <c r="N51" s="17"/>
      <c r="O51" s="17"/>
      <c r="P51" s="17"/>
      <c r="Q51" s="17"/>
      <c r="R51" s="17"/>
      <c r="S51" s="36"/>
      <c r="T51" s="17"/>
      <c r="U51" s="21" t="s">
        <v>5</v>
      </c>
      <c r="V51" s="16"/>
      <c r="W51" s="15" t="s">
        <v>0</v>
      </c>
      <c r="X51" s="14"/>
      <c r="Y51" s="13"/>
    </row>
    <row r="52" spans="1:25" ht="42" hidden="1" x14ac:dyDescent="0.2">
      <c r="A52" s="20" t="str">
        <f t="shared" si="1"/>
        <v>5.c</v>
      </c>
      <c r="B52" s="19" t="s">
        <v>125</v>
      </c>
      <c r="C52" s="18"/>
      <c r="D52" s="17"/>
      <c r="E52" s="17"/>
      <c r="F52" s="17"/>
      <c r="G52" s="17"/>
      <c r="H52" s="17"/>
      <c r="I52" s="17"/>
      <c r="J52" s="17"/>
      <c r="K52" s="17"/>
      <c r="L52" s="17"/>
      <c r="M52" s="17"/>
      <c r="N52" s="17"/>
      <c r="O52" s="17"/>
      <c r="P52" s="17"/>
      <c r="Q52" s="17"/>
      <c r="R52" s="17"/>
      <c r="S52" s="36" t="s">
        <v>0</v>
      </c>
      <c r="T52" s="17"/>
      <c r="U52" s="17"/>
      <c r="V52" s="16"/>
      <c r="W52" s="15" t="s">
        <v>0</v>
      </c>
      <c r="X52" s="14"/>
      <c r="Y52" s="13"/>
    </row>
    <row r="53" spans="1:25" ht="30.95" hidden="1" x14ac:dyDescent="0.2">
      <c r="A53" s="20" t="str">
        <f t="shared" si="1"/>
        <v>6.1</v>
      </c>
      <c r="B53" s="19" t="s">
        <v>124</v>
      </c>
      <c r="C53" s="18"/>
      <c r="D53" s="17"/>
      <c r="E53" s="17"/>
      <c r="F53" s="17"/>
      <c r="G53" s="17"/>
      <c r="H53" s="17"/>
      <c r="I53" s="17"/>
      <c r="J53" s="17"/>
      <c r="K53" s="17"/>
      <c r="L53" s="17"/>
      <c r="M53" s="17" t="s">
        <v>0</v>
      </c>
      <c r="N53" s="17"/>
      <c r="O53" s="17"/>
      <c r="P53" s="17"/>
      <c r="Q53" s="17"/>
      <c r="R53" s="17"/>
      <c r="S53" s="36"/>
      <c r="T53" s="17"/>
      <c r="U53" s="17"/>
      <c r="V53" s="16"/>
      <c r="W53" s="15" t="s">
        <v>0</v>
      </c>
      <c r="X53" s="14"/>
      <c r="Y53" s="13"/>
    </row>
    <row r="54" spans="1:25" ht="42" hidden="1" x14ac:dyDescent="0.2">
      <c r="A54" s="20" t="str">
        <f t="shared" si="1"/>
        <v>6.2</v>
      </c>
      <c r="B54" s="19" t="s">
        <v>123</v>
      </c>
      <c r="C54" s="18"/>
      <c r="D54" s="17"/>
      <c r="E54" s="17"/>
      <c r="F54" s="21" t="s">
        <v>5</v>
      </c>
      <c r="G54" s="17"/>
      <c r="H54" s="17"/>
      <c r="I54" s="21" t="s">
        <v>5</v>
      </c>
      <c r="J54" s="17"/>
      <c r="K54" s="21" t="s">
        <v>5</v>
      </c>
      <c r="L54" s="17"/>
      <c r="M54" s="17" t="s">
        <v>0</v>
      </c>
      <c r="N54" s="17"/>
      <c r="O54" s="17"/>
      <c r="P54" s="17"/>
      <c r="Q54" s="17"/>
      <c r="R54" s="17"/>
      <c r="S54" s="36"/>
      <c r="T54" s="17"/>
      <c r="U54" s="17"/>
      <c r="V54" s="16"/>
      <c r="W54" s="15" t="s">
        <v>0</v>
      </c>
      <c r="X54" s="14"/>
      <c r="Y54" s="13"/>
    </row>
    <row r="55" spans="1:25" ht="63" hidden="1" x14ac:dyDescent="0.2">
      <c r="A55" s="20" t="str">
        <f t="shared" si="1"/>
        <v>6.3</v>
      </c>
      <c r="B55" s="19" t="s">
        <v>122</v>
      </c>
      <c r="C55" s="18"/>
      <c r="D55" s="17"/>
      <c r="E55" s="17"/>
      <c r="F55" s="17"/>
      <c r="G55" s="17"/>
      <c r="H55" s="17"/>
      <c r="I55" s="17"/>
      <c r="J55" s="17"/>
      <c r="K55" s="17"/>
      <c r="L55" s="21" t="s">
        <v>5</v>
      </c>
      <c r="M55" s="17" t="s">
        <v>0</v>
      </c>
      <c r="N55" s="17"/>
      <c r="O55" s="17"/>
      <c r="P55" s="17"/>
      <c r="Q55" s="17"/>
      <c r="R55" s="17"/>
      <c r="S55" s="36"/>
      <c r="T55" s="17"/>
      <c r="U55" s="17"/>
      <c r="V55" s="16"/>
      <c r="W55" s="15" t="s">
        <v>0</v>
      </c>
      <c r="X55" s="14"/>
      <c r="Y55" s="13"/>
    </row>
    <row r="56" spans="1:25" ht="63" hidden="1" x14ac:dyDescent="0.2">
      <c r="A56" s="20" t="str">
        <f t="shared" si="1"/>
        <v>6.4</v>
      </c>
      <c r="B56" s="19" t="s">
        <v>121</v>
      </c>
      <c r="C56" s="18"/>
      <c r="D56" s="17"/>
      <c r="E56" s="17"/>
      <c r="F56" s="21" t="s">
        <v>5</v>
      </c>
      <c r="G56" s="17"/>
      <c r="H56" s="17"/>
      <c r="I56" s="17"/>
      <c r="J56" s="17"/>
      <c r="K56" s="17"/>
      <c r="L56" s="17"/>
      <c r="M56" s="17" t="s">
        <v>0</v>
      </c>
      <c r="N56" s="17"/>
      <c r="O56" s="17"/>
      <c r="P56" s="17"/>
      <c r="Q56" s="17"/>
      <c r="R56" s="17"/>
      <c r="S56" s="36"/>
      <c r="T56" s="17"/>
      <c r="U56" s="17"/>
      <c r="V56" s="16"/>
      <c r="W56" s="15" t="s">
        <v>0</v>
      </c>
      <c r="X56" s="14" t="s">
        <v>0</v>
      </c>
      <c r="Y56" s="13"/>
    </row>
    <row r="57" spans="1:25" ht="42" hidden="1" x14ac:dyDescent="0.2">
      <c r="A57" s="20" t="str">
        <f t="shared" si="1"/>
        <v>6.5</v>
      </c>
      <c r="B57" s="19" t="s">
        <v>120</v>
      </c>
      <c r="C57" s="18"/>
      <c r="D57" s="17"/>
      <c r="E57" s="17"/>
      <c r="F57" s="17"/>
      <c r="G57" s="17"/>
      <c r="H57" s="17"/>
      <c r="I57" s="17"/>
      <c r="J57" s="17"/>
      <c r="K57" s="17"/>
      <c r="L57" s="17"/>
      <c r="M57" s="17" t="s">
        <v>0</v>
      </c>
      <c r="N57" s="17"/>
      <c r="O57" s="17"/>
      <c r="P57" s="17"/>
      <c r="Q57" s="17"/>
      <c r="R57" s="17"/>
      <c r="S57" s="36"/>
      <c r="T57" s="17"/>
      <c r="U57" s="21" t="s">
        <v>5</v>
      </c>
      <c r="V57" s="16"/>
      <c r="W57" s="15" t="s">
        <v>0</v>
      </c>
      <c r="X57" s="14"/>
      <c r="Y57" s="13" t="s">
        <v>0</v>
      </c>
    </row>
    <row r="58" spans="1:25" ht="42" hidden="1" x14ac:dyDescent="0.2">
      <c r="A58" s="20" t="str">
        <f t="shared" si="1"/>
        <v>6.6</v>
      </c>
      <c r="B58" s="19" t="s">
        <v>119</v>
      </c>
      <c r="C58" s="18"/>
      <c r="D58" s="17"/>
      <c r="E58" s="17"/>
      <c r="F58" s="17"/>
      <c r="G58" s="17"/>
      <c r="H58" s="17"/>
      <c r="I58" s="17"/>
      <c r="J58" s="17"/>
      <c r="K58" s="17"/>
      <c r="L58" s="39" t="s">
        <v>0</v>
      </c>
      <c r="M58" s="40" t="s">
        <v>5</v>
      </c>
      <c r="N58" s="17"/>
      <c r="O58" s="17"/>
      <c r="P58" s="17"/>
      <c r="Q58" s="17"/>
      <c r="R58" s="17"/>
      <c r="S58" s="36"/>
      <c r="T58" s="17"/>
      <c r="U58" s="17"/>
      <c r="V58" s="16"/>
      <c r="W58" s="15" t="s">
        <v>0</v>
      </c>
      <c r="X58" s="14"/>
      <c r="Y58" s="13"/>
    </row>
    <row r="59" spans="1:25" ht="63" hidden="1" x14ac:dyDescent="0.2">
      <c r="A59" s="20" t="str">
        <f t="shared" si="1"/>
        <v>6.a</v>
      </c>
      <c r="B59" s="19" t="s">
        <v>118</v>
      </c>
      <c r="C59" s="18"/>
      <c r="D59" s="17"/>
      <c r="E59" s="17"/>
      <c r="F59" s="17"/>
      <c r="G59" s="17"/>
      <c r="H59" s="17"/>
      <c r="I59" s="17"/>
      <c r="J59" s="17"/>
      <c r="K59" s="17"/>
      <c r="L59" s="17"/>
      <c r="M59" s="17" t="s">
        <v>0</v>
      </c>
      <c r="N59" s="17"/>
      <c r="O59" s="17"/>
      <c r="P59" s="17"/>
      <c r="Q59" s="17"/>
      <c r="R59" s="17"/>
      <c r="S59" s="36"/>
      <c r="T59" s="21" t="s">
        <v>5</v>
      </c>
      <c r="U59" s="21" t="s">
        <v>5</v>
      </c>
      <c r="V59" s="21" t="s">
        <v>5</v>
      </c>
      <c r="W59" s="15"/>
      <c r="X59" s="14"/>
      <c r="Y59" s="13" t="s">
        <v>0</v>
      </c>
    </row>
    <row r="60" spans="1:25" ht="42" hidden="1" x14ac:dyDescent="0.2">
      <c r="A60" s="20" t="str">
        <f t="shared" si="1"/>
        <v>6.b</v>
      </c>
      <c r="B60" s="19" t="s">
        <v>117</v>
      </c>
      <c r="C60" s="18"/>
      <c r="D60" s="17"/>
      <c r="E60" s="17"/>
      <c r="F60" s="17"/>
      <c r="G60" s="17"/>
      <c r="H60" s="17"/>
      <c r="I60" s="17"/>
      <c r="J60" s="17"/>
      <c r="K60" s="17"/>
      <c r="L60" s="17"/>
      <c r="M60" s="17" t="s">
        <v>0</v>
      </c>
      <c r="N60" s="17"/>
      <c r="O60" s="17"/>
      <c r="P60" s="17"/>
      <c r="Q60" s="17"/>
      <c r="R60" s="17"/>
      <c r="S60" s="36"/>
      <c r="T60" s="17"/>
      <c r="U60" s="17"/>
      <c r="V60" s="16"/>
      <c r="W60" s="15" t="s">
        <v>0</v>
      </c>
      <c r="X60" s="14"/>
      <c r="Y60" s="13"/>
    </row>
    <row r="61" spans="1:25" ht="30.95" hidden="1" x14ac:dyDescent="0.2">
      <c r="A61" s="20" t="str">
        <f t="shared" si="1"/>
        <v>7.1</v>
      </c>
      <c r="B61" s="19" t="s">
        <v>116</v>
      </c>
      <c r="C61" s="18"/>
      <c r="D61" s="17"/>
      <c r="E61" s="17"/>
      <c r="F61" s="17"/>
      <c r="G61" s="17"/>
      <c r="H61" s="17"/>
      <c r="I61" s="17"/>
      <c r="J61" s="17"/>
      <c r="K61" s="17"/>
      <c r="L61" s="17"/>
      <c r="M61" s="17"/>
      <c r="N61" s="17"/>
      <c r="O61" s="17"/>
      <c r="P61" s="17" t="s">
        <v>0</v>
      </c>
      <c r="Q61" s="17"/>
      <c r="R61" s="17"/>
      <c r="S61" s="36"/>
      <c r="T61" s="17"/>
      <c r="U61" s="17"/>
      <c r="V61" s="16"/>
      <c r="W61" s="15" t="s">
        <v>0</v>
      </c>
      <c r="X61" s="14"/>
      <c r="Y61" s="13"/>
    </row>
    <row r="62" spans="1:25" ht="30.95" hidden="1" x14ac:dyDescent="0.2">
      <c r="A62" s="20" t="str">
        <f t="shared" si="1"/>
        <v>7.2</v>
      </c>
      <c r="B62" s="19" t="s">
        <v>115</v>
      </c>
      <c r="C62" s="18"/>
      <c r="D62" s="17"/>
      <c r="E62" s="17"/>
      <c r="F62" s="17"/>
      <c r="G62" s="17"/>
      <c r="H62" s="17"/>
      <c r="I62" s="17"/>
      <c r="J62" s="17"/>
      <c r="K62" s="17"/>
      <c r="L62" s="17"/>
      <c r="M62" s="17"/>
      <c r="N62" s="17"/>
      <c r="O62" s="17"/>
      <c r="P62" s="17" t="s">
        <v>0</v>
      </c>
      <c r="Q62" s="17"/>
      <c r="R62" s="17"/>
      <c r="S62" s="36"/>
      <c r="T62" s="17"/>
      <c r="U62" s="17"/>
      <c r="V62" s="16"/>
      <c r="W62" s="15"/>
      <c r="X62" s="14" t="s">
        <v>0</v>
      </c>
      <c r="Y62" s="13"/>
    </row>
    <row r="63" spans="1:25" ht="30.95" hidden="1" x14ac:dyDescent="0.2">
      <c r="A63" s="20" t="str">
        <f t="shared" si="1"/>
        <v>7.3</v>
      </c>
      <c r="B63" s="19" t="s">
        <v>114</v>
      </c>
      <c r="C63" s="18"/>
      <c r="D63" s="17"/>
      <c r="E63" s="17"/>
      <c r="F63" s="17"/>
      <c r="G63" s="17"/>
      <c r="H63" s="17"/>
      <c r="I63" s="17"/>
      <c r="J63" s="17"/>
      <c r="K63" s="17"/>
      <c r="L63" s="17"/>
      <c r="M63" s="17"/>
      <c r="N63" s="17"/>
      <c r="O63" s="17"/>
      <c r="P63" s="17" t="s">
        <v>0</v>
      </c>
      <c r="Q63" s="17"/>
      <c r="R63" s="17"/>
      <c r="S63" s="36"/>
      <c r="T63" s="17"/>
      <c r="U63" s="17"/>
      <c r="V63" s="16"/>
      <c r="W63" s="15" t="s">
        <v>0</v>
      </c>
      <c r="X63" s="14" t="s">
        <v>0</v>
      </c>
      <c r="Y63" s="13"/>
    </row>
    <row r="64" spans="1:25" ht="63" hidden="1" x14ac:dyDescent="0.2">
      <c r="A64" s="20" t="str">
        <f t="shared" si="1"/>
        <v>7.a</v>
      </c>
      <c r="B64" s="19" t="s">
        <v>113</v>
      </c>
      <c r="C64" s="18"/>
      <c r="D64" s="17"/>
      <c r="E64" s="17"/>
      <c r="F64" s="17"/>
      <c r="G64" s="17"/>
      <c r="H64" s="17"/>
      <c r="I64" s="17"/>
      <c r="J64" s="17"/>
      <c r="K64" s="17"/>
      <c r="L64" s="17"/>
      <c r="M64" s="17"/>
      <c r="N64" s="17"/>
      <c r="O64" s="17"/>
      <c r="P64" s="17" t="s">
        <v>0</v>
      </c>
      <c r="Q64" s="17"/>
      <c r="R64" s="17"/>
      <c r="S64" s="36"/>
      <c r="T64" s="21" t="s">
        <v>5</v>
      </c>
      <c r="U64" s="21" t="s">
        <v>5</v>
      </c>
      <c r="V64" s="21" t="s">
        <v>5</v>
      </c>
      <c r="W64" s="15" t="s">
        <v>0</v>
      </c>
      <c r="X64" s="14" t="s">
        <v>0</v>
      </c>
      <c r="Y64" s="13"/>
    </row>
    <row r="65" spans="1:25" ht="63" hidden="1" x14ac:dyDescent="0.2">
      <c r="A65" s="20" t="str">
        <f t="shared" si="1"/>
        <v>7.b</v>
      </c>
      <c r="B65" s="19" t="s">
        <v>112</v>
      </c>
      <c r="C65" s="18"/>
      <c r="D65" s="17"/>
      <c r="E65" s="17"/>
      <c r="F65" s="17"/>
      <c r="G65" s="17"/>
      <c r="H65" s="17"/>
      <c r="I65" s="17"/>
      <c r="J65" s="17"/>
      <c r="K65" s="17"/>
      <c r="L65" s="17"/>
      <c r="M65" s="17"/>
      <c r="N65" s="17"/>
      <c r="O65" s="17"/>
      <c r="P65" s="17" t="s">
        <v>0</v>
      </c>
      <c r="Q65" s="17"/>
      <c r="R65" s="17"/>
      <c r="S65" s="36"/>
      <c r="T65" s="21" t="s">
        <v>5</v>
      </c>
      <c r="U65" s="21" t="s">
        <v>5</v>
      </c>
      <c r="V65" s="21" t="s">
        <v>5</v>
      </c>
      <c r="W65" s="15"/>
      <c r="X65" s="14" t="s">
        <v>0</v>
      </c>
      <c r="Y65" s="13" t="s">
        <v>0</v>
      </c>
    </row>
    <row r="66" spans="1:25" ht="42" hidden="1" x14ac:dyDescent="0.2">
      <c r="A66" s="20" t="str">
        <f t="shared" si="1"/>
        <v>8.1</v>
      </c>
      <c r="B66" s="19" t="s">
        <v>111</v>
      </c>
      <c r="C66" s="18"/>
      <c r="D66" s="17" t="s">
        <v>0</v>
      </c>
      <c r="E66" s="17"/>
      <c r="F66" s="17"/>
      <c r="G66" s="17"/>
      <c r="H66" s="17"/>
      <c r="I66" s="17"/>
      <c r="J66" s="17"/>
      <c r="K66" s="17"/>
      <c r="L66" s="17"/>
      <c r="M66" s="17"/>
      <c r="N66" s="17"/>
      <c r="O66" s="17"/>
      <c r="P66" s="17"/>
      <c r="Q66" s="17"/>
      <c r="R66" s="17"/>
      <c r="S66" s="36"/>
      <c r="T66" s="17"/>
      <c r="U66" s="17"/>
      <c r="V66" s="16"/>
      <c r="W66" s="15" t="s">
        <v>0</v>
      </c>
      <c r="X66" s="14"/>
      <c r="Y66" s="13"/>
    </row>
    <row r="67" spans="1:25" ht="42" hidden="1" x14ac:dyDescent="0.2">
      <c r="A67" s="20" t="str">
        <f t="shared" si="1"/>
        <v>8.2</v>
      </c>
      <c r="B67" s="19" t="s">
        <v>110</v>
      </c>
      <c r="C67" s="18"/>
      <c r="D67" s="17" t="s">
        <v>0</v>
      </c>
      <c r="E67" s="17"/>
      <c r="F67" s="17"/>
      <c r="G67" s="21" t="s">
        <v>5</v>
      </c>
      <c r="H67" s="21"/>
      <c r="I67" s="21"/>
      <c r="J67" s="21"/>
      <c r="K67" s="21"/>
      <c r="L67" s="21"/>
      <c r="M67" s="21"/>
      <c r="N67" s="21"/>
      <c r="O67" s="21"/>
      <c r="P67" s="21" t="s">
        <v>5</v>
      </c>
      <c r="Q67" s="21" t="s">
        <v>5</v>
      </c>
      <c r="R67" s="17"/>
      <c r="S67" s="36"/>
      <c r="T67" s="17"/>
      <c r="U67" s="17"/>
      <c r="V67" s="16"/>
      <c r="W67" s="15" t="s">
        <v>0</v>
      </c>
      <c r="X67" s="14" t="s">
        <v>0</v>
      </c>
      <c r="Y67" s="13"/>
    </row>
    <row r="68" spans="1:25" ht="63" hidden="1" x14ac:dyDescent="0.2">
      <c r="A68" s="20" t="str">
        <f t="shared" si="1"/>
        <v>8.3</v>
      </c>
      <c r="B68" s="19" t="s">
        <v>109</v>
      </c>
      <c r="C68" s="18"/>
      <c r="D68" s="21" t="s">
        <v>5</v>
      </c>
      <c r="E68" s="21"/>
      <c r="F68" s="21"/>
      <c r="G68" s="17" t="s">
        <v>0</v>
      </c>
      <c r="H68" s="17"/>
      <c r="I68" s="17"/>
      <c r="J68" s="17"/>
      <c r="K68" s="17"/>
      <c r="L68" s="17"/>
      <c r="M68" s="17"/>
      <c r="N68" s="17"/>
      <c r="O68" s="17"/>
      <c r="P68" s="17"/>
      <c r="Q68" s="17"/>
      <c r="R68" s="17"/>
      <c r="S68" s="36"/>
      <c r="T68" s="17"/>
      <c r="U68" s="17"/>
      <c r="V68" s="16"/>
      <c r="W68" s="15"/>
      <c r="X68" s="14" t="s">
        <v>0</v>
      </c>
      <c r="Y68" s="13"/>
    </row>
    <row r="69" spans="1:25" ht="84" hidden="1" x14ac:dyDescent="0.2">
      <c r="A69" s="20" t="str">
        <f t="shared" si="1"/>
        <v>8.4</v>
      </c>
      <c r="B69" s="19" t="s">
        <v>108</v>
      </c>
      <c r="C69" s="18"/>
      <c r="D69" s="17"/>
      <c r="E69" s="17"/>
      <c r="F69" s="17"/>
      <c r="G69" s="17"/>
      <c r="H69" s="17"/>
      <c r="I69" s="17"/>
      <c r="J69" s="17"/>
      <c r="K69" s="17"/>
      <c r="L69" s="17"/>
      <c r="M69" s="17"/>
      <c r="N69" s="17"/>
      <c r="O69" s="17"/>
      <c r="P69" s="21" t="s">
        <v>5</v>
      </c>
      <c r="Q69" s="21" t="s">
        <v>5</v>
      </c>
      <c r="R69" s="17"/>
      <c r="S69" s="36"/>
      <c r="T69" s="17" t="s">
        <v>0</v>
      </c>
      <c r="U69" s="17"/>
      <c r="V69" s="16"/>
      <c r="W69" s="25"/>
      <c r="X69" s="14" t="s">
        <v>0</v>
      </c>
      <c r="Y69" s="23"/>
    </row>
    <row r="70" spans="1:25" ht="42" hidden="1" x14ac:dyDescent="0.2">
      <c r="A70" s="20" t="str">
        <f t="shared" si="1"/>
        <v>8.5</v>
      </c>
      <c r="B70" s="19" t="s">
        <v>107</v>
      </c>
      <c r="C70" s="18"/>
      <c r="D70" s="21" t="s">
        <v>5</v>
      </c>
      <c r="E70" s="17"/>
      <c r="F70" s="17"/>
      <c r="G70" s="17" t="s">
        <v>0</v>
      </c>
      <c r="H70" s="17"/>
      <c r="I70" s="17"/>
      <c r="J70" s="17"/>
      <c r="K70" s="17"/>
      <c r="L70" s="17"/>
      <c r="M70" s="17"/>
      <c r="N70" s="17"/>
      <c r="O70" s="17"/>
      <c r="P70" s="17"/>
      <c r="Q70" s="17"/>
      <c r="R70" s="17"/>
      <c r="S70" s="36"/>
      <c r="T70" s="17"/>
      <c r="U70" s="17"/>
      <c r="V70" s="16"/>
      <c r="W70" s="15" t="s">
        <v>0</v>
      </c>
      <c r="X70" s="14"/>
      <c r="Y70" s="13"/>
    </row>
    <row r="71" spans="1:25" ht="30.95" hidden="1" x14ac:dyDescent="0.2">
      <c r="A71" s="20" t="str">
        <f t="shared" si="1"/>
        <v>8.6</v>
      </c>
      <c r="B71" s="19" t="s">
        <v>106</v>
      </c>
      <c r="C71" s="18"/>
      <c r="D71" s="17"/>
      <c r="E71" s="17"/>
      <c r="F71" s="17"/>
      <c r="G71" s="17" t="s">
        <v>0</v>
      </c>
      <c r="H71" s="21" t="s">
        <v>5</v>
      </c>
      <c r="I71" s="17"/>
      <c r="J71" s="17"/>
      <c r="K71" s="17"/>
      <c r="L71" s="17"/>
      <c r="M71" s="17"/>
      <c r="N71" s="17"/>
      <c r="O71" s="17"/>
      <c r="P71" s="17"/>
      <c r="Q71" s="17"/>
      <c r="R71" s="17"/>
      <c r="S71" s="36"/>
      <c r="T71" s="17"/>
      <c r="U71" s="17"/>
      <c r="V71" s="16"/>
      <c r="W71" s="15" t="s">
        <v>0</v>
      </c>
      <c r="X71" s="14"/>
      <c r="Y71" s="13"/>
    </row>
    <row r="72" spans="1:25" ht="63" hidden="1" x14ac:dyDescent="0.2">
      <c r="A72" s="20" t="str">
        <f t="shared" si="1"/>
        <v>8.7</v>
      </c>
      <c r="B72" s="19" t="s">
        <v>105</v>
      </c>
      <c r="C72" s="18"/>
      <c r="D72" s="17"/>
      <c r="E72" s="17"/>
      <c r="F72" s="17"/>
      <c r="G72" s="17" t="s">
        <v>0</v>
      </c>
      <c r="H72" s="17"/>
      <c r="I72" s="17"/>
      <c r="J72" s="17"/>
      <c r="K72" s="21" t="s">
        <v>5</v>
      </c>
      <c r="L72" s="17"/>
      <c r="M72" s="17"/>
      <c r="N72" s="17"/>
      <c r="O72" s="17"/>
      <c r="P72" s="17"/>
      <c r="Q72" s="17"/>
      <c r="R72" s="17"/>
      <c r="S72" s="36"/>
      <c r="T72" s="17"/>
      <c r="U72" s="17"/>
      <c r="V72" s="16"/>
      <c r="W72" s="15" t="s">
        <v>0</v>
      </c>
      <c r="X72" s="14"/>
      <c r="Y72" s="13"/>
    </row>
    <row r="73" spans="1:25" ht="42" hidden="1" x14ac:dyDescent="0.2">
      <c r="A73" s="20" t="str">
        <f t="shared" si="1"/>
        <v>8.8</v>
      </c>
      <c r="B73" s="19" t="s">
        <v>104</v>
      </c>
      <c r="C73" s="18"/>
      <c r="D73" s="17"/>
      <c r="E73" s="17"/>
      <c r="F73" s="17"/>
      <c r="G73" s="17" t="s">
        <v>0</v>
      </c>
      <c r="H73" s="17"/>
      <c r="I73" s="17"/>
      <c r="J73" s="17"/>
      <c r="K73" s="17"/>
      <c r="L73" s="17"/>
      <c r="M73" s="17"/>
      <c r="N73" s="17"/>
      <c r="O73" s="17"/>
      <c r="P73" s="17"/>
      <c r="Q73" s="17"/>
      <c r="R73" s="17"/>
      <c r="S73" s="36"/>
      <c r="T73" s="17"/>
      <c r="U73" s="17"/>
      <c r="V73" s="16"/>
      <c r="W73" s="15" t="s">
        <v>0</v>
      </c>
      <c r="X73" s="14"/>
      <c r="Y73" s="13"/>
    </row>
    <row r="74" spans="1:25" ht="42" hidden="1" x14ac:dyDescent="0.2">
      <c r="A74" s="20" t="str">
        <f t="shared" si="1"/>
        <v>8.9</v>
      </c>
      <c r="B74" s="19" t="s">
        <v>103</v>
      </c>
      <c r="C74" s="18"/>
      <c r="D74" s="17" t="s">
        <v>0</v>
      </c>
      <c r="E74" s="17"/>
      <c r="F74" s="17"/>
      <c r="G74" s="21" t="s">
        <v>5</v>
      </c>
      <c r="H74" s="17"/>
      <c r="I74" s="17"/>
      <c r="J74" s="17"/>
      <c r="K74" s="17"/>
      <c r="L74" s="17"/>
      <c r="M74" s="17"/>
      <c r="N74" s="17"/>
      <c r="O74" s="17"/>
      <c r="P74" s="17"/>
      <c r="Q74" s="17"/>
      <c r="R74" s="17"/>
      <c r="S74" s="36"/>
      <c r="T74" s="17"/>
      <c r="U74" s="17"/>
      <c r="V74" s="16"/>
      <c r="W74" s="15" t="s">
        <v>0</v>
      </c>
      <c r="X74" s="14"/>
      <c r="Y74" s="13"/>
    </row>
    <row r="75" spans="1:25" ht="42" hidden="1" x14ac:dyDescent="0.2">
      <c r="A75" s="20" t="str">
        <f>LEFT(B75,4)</f>
        <v>8.10</v>
      </c>
      <c r="B75" s="19" t="s">
        <v>102</v>
      </c>
      <c r="C75" s="18"/>
      <c r="D75" s="17" t="s">
        <v>0</v>
      </c>
      <c r="E75" s="17"/>
      <c r="F75" s="17"/>
      <c r="G75" s="17"/>
      <c r="H75" s="17"/>
      <c r="I75" s="17"/>
      <c r="J75" s="17"/>
      <c r="K75" s="17"/>
      <c r="L75" s="17"/>
      <c r="M75" s="17"/>
      <c r="N75" s="17"/>
      <c r="O75" s="17"/>
      <c r="P75" s="17"/>
      <c r="Q75" s="17"/>
      <c r="R75" s="17"/>
      <c r="S75" s="36"/>
      <c r="T75" s="17"/>
      <c r="U75" s="17"/>
      <c r="V75" s="21" t="s">
        <v>5</v>
      </c>
      <c r="W75" s="15" t="s">
        <v>0</v>
      </c>
      <c r="X75" s="14"/>
      <c r="Y75" s="13"/>
    </row>
    <row r="76" spans="1:25" ht="63" hidden="1" x14ac:dyDescent="0.2">
      <c r="A76" s="20" t="str">
        <f t="shared" ref="A76:A85" si="2">LEFT(B76,3)</f>
        <v>8.a</v>
      </c>
      <c r="B76" s="19" t="s">
        <v>101</v>
      </c>
      <c r="C76" s="18"/>
      <c r="D76" s="17"/>
      <c r="E76" s="17"/>
      <c r="F76" s="17"/>
      <c r="G76" s="17"/>
      <c r="H76" s="17"/>
      <c r="I76" s="17"/>
      <c r="J76" s="17"/>
      <c r="K76" s="17"/>
      <c r="L76" s="17"/>
      <c r="M76" s="17"/>
      <c r="N76" s="17"/>
      <c r="O76" s="17"/>
      <c r="P76" s="17"/>
      <c r="Q76" s="17"/>
      <c r="R76" s="17"/>
      <c r="S76" s="36" t="s">
        <v>0</v>
      </c>
      <c r="T76" s="17"/>
      <c r="U76" s="17"/>
      <c r="V76" s="21" t="s">
        <v>5</v>
      </c>
      <c r="W76" s="15"/>
      <c r="X76" s="14"/>
      <c r="Y76" s="13" t="s">
        <v>0</v>
      </c>
    </row>
    <row r="77" spans="1:25" ht="42" hidden="1" x14ac:dyDescent="0.2">
      <c r="A77" s="20" t="str">
        <f t="shared" si="2"/>
        <v>8.b</v>
      </c>
      <c r="B77" s="19" t="s">
        <v>100</v>
      </c>
      <c r="C77" s="18"/>
      <c r="D77" s="17"/>
      <c r="E77" s="17"/>
      <c r="F77" s="17"/>
      <c r="G77" s="17" t="s">
        <v>0</v>
      </c>
      <c r="H77" s="17"/>
      <c r="I77" s="17"/>
      <c r="J77" s="17"/>
      <c r="K77" s="17"/>
      <c r="L77" s="17"/>
      <c r="M77" s="17"/>
      <c r="N77" s="17"/>
      <c r="O77" s="17"/>
      <c r="P77" s="17"/>
      <c r="Q77" s="17"/>
      <c r="R77" s="17"/>
      <c r="S77" s="36"/>
      <c r="T77" s="17"/>
      <c r="U77" s="17"/>
      <c r="V77" s="16"/>
      <c r="W77" s="15" t="s">
        <v>0</v>
      </c>
      <c r="X77" s="14"/>
      <c r="Y77" s="13"/>
    </row>
    <row r="78" spans="1:25" ht="63" hidden="1" x14ac:dyDescent="0.2">
      <c r="A78" s="20" t="str">
        <f t="shared" si="2"/>
        <v>9.1</v>
      </c>
      <c r="B78" s="19" t="s">
        <v>99</v>
      </c>
      <c r="C78" s="18"/>
      <c r="D78" s="17"/>
      <c r="E78" s="17"/>
      <c r="F78" s="17"/>
      <c r="G78" s="17"/>
      <c r="H78" s="17"/>
      <c r="I78" s="17"/>
      <c r="J78" s="17"/>
      <c r="K78" s="17"/>
      <c r="L78" s="17"/>
      <c r="M78" s="17"/>
      <c r="N78" s="17"/>
      <c r="O78" s="17"/>
      <c r="P78" s="17"/>
      <c r="Q78" s="17"/>
      <c r="R78" s="17"/>
      <c r="S78" s="36"/>
      <c r="T78" s="17" t="s">
        <v>0</v>
      </c>
      <c r="U78" s="17"/>
      <c r="V78" s="16"/>
      <c r="W78" s="15" t="s">
        <v>0</v>
      </c>
      <c r="X78" s="14" t="s">
        <v>0</v>
      </c>
      <c r="Y78" s="13"/>
    </row>
    <row r="79" spans="1:25" ht="63" hidden="1" x14ac:dyDescent="0.2">
      <c r="A79" s="20" t="str">
        <f t="shared" si="2"/>
        <v>9.2</v>
      </c>
      <c r="B79" s="19" t="s">
        <v>98</v>
      </c>
      <c r="C79" s="18"/>
      <c r="D79" s="17"/>
      <c r="E79" s="17"/>
      <c r="F79" s="17"/>
      <c r="G79" s="21" t="s">
        <v>5</v>
      </c>
      <c r="H79" s="17"/>
      <c r="I79" s="17"/>
      <c r="J79" s="17"/>
      <c r="K79" s="17"/>
      <c r="L79" s="17"/>
      <c r="M79" s="17"/>
      <c r="N79" s="17"/>
      <c r="O79" s="17"/>
      <c r="P79" s="17"/>
      <c r="Q79" s="17"/>
      <c r="R79" s="17"/>
      <c r="S79" s="36"/>
      <c r="T79" s="17" t="s">
        <v>0</v>
      </c>
      <c r="U79" s="17"/>
      <c r="V79" s="16"/>
      <c r="W79" s="25"/>
      <c r="X79" s="24" t="s">
        <v>0</v>
      </c>
      <c r="Y79" s="23"/>
    </row>
    <row r="80" spans="1:25" ht="63" hidden="1" x14ac:dyDescent="0.2">
      <c r="A80" s="20" t="str">
        <f t="shared" si="2"/>
        <v>9.3</v>
      </c>
      <c r="B80" s="19" t="s">
        <v>97</v>
      </c>
      <c r="C80" s="18"/>
      <c r="D80" s="17"/>
      <c r="E80" s="17"/>
      <c r="F80" s="17"/>
      <c r="G80" s="17"/>
      <c r="H80" s="17"/>
      <c r="I80" s="17"/>
      <c r="J80" s="17"/>
      <c r="K80" s="17"/>
      <c r="L80" s="17"/>
      <c r="M80" s="17"/>
      <c r="N80" s="17"/>
      <c r="O80" s="17"/>
      <c r="P80" s="17"/>
      <c r="Q80" s="17"/>
      <c r="R80" s="17"/>
      <c r="S80" s="36"/>
      <c r="T80" s="17"/>
      <c r="U80" s="17"/>
      <c r="V80" s="16" t="s">
        <v>0</v>
      </c>
      <c r="W80" s="15" t="s">
        <v>0</v>
      </c>
      <c r="X80" s="14"/>
      <c r="Y80" s="13"/>
    </row>
    <row r="81" spans="1:25" ht="63" hidden="1" x14ac:dyDescent="0.2">
      <c r="A81" s="20" t="str">
        <f t="shared" si="2"/>
        <v>9.4</v>
      </c>
      <c r="B81" s="19" t="s">
        <v>96</v>
      </c>
      <c r="C81" s="18"/>
      <c r="D81" s="17"/>
      <c r="E81" s="17"/>
      <c r="F81" s="17"/>
      <c r="G81" s="17"/>
      <c r="H81" s="17"/>
      <c r="I81" s="17"/>
      <c r="J81" s="17"/>
      <c r="K81" s="17"/>
      <c r="L81" s="17"/>
      <c r="M81" s="21" t="s">
        <v>5</v>
      </c>
      <c r="N81" s="21" t="s">
        <v>5</v>
      </c>
      <c r="O81" s="21" t="s">
        <v>5</v>
      </c>
      <c r="P81" s="21" t="s">
        <v>5</v>
      </c>
      <c r="Q81" s="21" t="s">
        <v>5</v>
      </c>
      <c r="R81" s="17"/>
      <c r="S81" s="36"/>
      <c r="T81" s="17" t="s">
        <v>0</v>
      </c>
      <c r="U81" s="17"/>
      <c r="V81" s="16"/>
      <c r="W81" s="15"/>
      <c r="X81" s="14" t="s">
        <v>0</v>
      </c>
      <c r="Y81" s="13"/>
    </row>
    <row r="82" spans="1:25" ht="84" hidden="1" x14ac:dyDescent="0.2">
      <c r="A82" s="20" t="str">
        <f t="shared" si="2"/>
        <v>9.5</v>
      </c>
      <c r="B82" s="19" t="s">
        <v>95</v>
      </c>
      <c r="C82" s="18"/>
      <c r="D82" s="17"/>
      <c r="E82" s="17"/>
      <c r="F82" s="17"/>
      <c r="G82" s="17"/>
      <c r="H82" s="17"/>
      <c r="I82" s="17"/>
      <c r="J82" s="17"/>
      <c r="K82" s="17"/>
      <c r="L82" s="17"/>
      <c r="M82" s="17"/>
      <c r="N82" s="17"/>
      <c r="O82" s="17"/>
      <c r="P82" s="17"/>
      <c r="Q82" s="17"/>
      <c r="R82" s="17"/>
      <c r="S82" s="36"/>
      <c r="T82" s="17"/>
      <c r="U82" s="17" t="s">
        <v>0</v>
      </c>
      <c r="V82" s="16"/>
      <c r="W82" s="15"/>
      <c r="X82" s="14" t="s">
        <v>0</v>
      </c>
      <c r="Y82" s="13"/>
    </row>
    <row r="83" spans="1:25" ht="63" hidden="1" x14ac:dyDescent="0.2">
      <c r="A83" s="20" t="str">
        <f t="shared" si="2"/>
        <v>9.a</v>
      </c>
      <c r="B83" s="19" t="s">
        <v>94</v>
      </c>
      <c r="C83" s="18"/>
      <c r="D83" s="17"/>
      <c r="E83" s="17"/>
      <c r="F83" s="17"/>
      <c r="G83" s="17"/>
      <c r="H83" s="17"/>
      <c r="I83" s="17"/>
      <c r="J83" s="17"/>
      <c r="K83" s="17"/>
      <c r="L83" s="17"/>
      <c r="M83" s="17"/>
      <c r="N83" s="17"/>
      <c r="O83" s="17"/>
      <c r="P83" s="17"/>
      <c r="Q83" s="17"/>
      <c r="R83" s="17"/>
      <c r="S83" s="36"/>
      <c r="T83" s="17" t="s">
        <v>0</v>
      </c>
      <c r="U83" s="17"/>
      <c r="V83" s="16"/>
      <c r="W83" s="15"/>
      <c r="X83" s="14"/>
      <c r="Y83" s="13" t="s">
        <v>0</v>
      </c>
    </row>
    <row r="84" spans="1:25" ht="63" hidden="1" x14ac:dyDescent="0.2">
      <c r="A84" s="20" t="str">
        <f t="shared" si="2"/>
        <v>9.b</v>
      </c>
      <c r="B84" s="19" t="s">
        <v>93</v>
      </c>
      <c r="C84" s="18"/>
      <c r="D84" s="17"/>
      <c r="E84" s="17"/>
      <c r="F84" s="17"/>
      <c r="G84" s="17"/>
      <c r="H84" s="17"/>
      <c r="I84" s="17"/>
      <c r="J84" s="17"/>
      <c r="K84" s="17"/>
      <c r="L84" s="17"/>
      <c r="M84" s="17"/>
      <c r="N84" s="17"/>
      <c r="O84" s="17"/>
      <c r="P84" s="17"/>
      <c r="Q84" s="17"/>
      <c r="R84" s="17"/>
      <c r="S84" s="36"/>
      <c r="T84" s="17"/>
      <c r="U84" s="17" t="s">
        <v>0</v>
      </c>
      <c r="V84" s="16"/>
      <c r="W84" s="15"/>
      <c r="X84" s="14" t="s">
        <v>0</v>
      </c>
      <c r="Y84" s="13" t="s">
        <v>0</v>
      </c>
    </row>
    <row r="85" spans="1:25" ht="42" hidden="1" x14ac:dyDescent="0.2">
      <c r="A85" s="20" t="str">
        <f t="shared" si="2"/>
        <v>9.c</v>
      </c>
      <c r="B85" s="19" t="s">
        <v>92</v>
      </c>
      <c r="C85" s="18"/>
      <c r="D85" s="17"/>
      <c r="E85" s="17"/>
      <c r="F85" s="17"/>
      <c r="G85" s="17"/>
      <c r="H85" s="17"/>
      <c r="I85" s="17"/>
      <c r="J85" s="17"/>
      <c r="K85" s="17"/>
      <c r="L85" s="17"/>
      <c r="M85" s="17"/>
      <c r="N85" s="17"/>
      <c r="O85" s="17"/>
      <c r="P85" s="17"/>
      <c r="Q85" s="17"/>
      <c r="R85" s="17"/>
      <c r="S85" s="36"/>
      <c r="T85" s="17"/>
      <c r="U85" s="17" t="s">
        <v>0</v>
      </c>
      <c r="V85" s="16"/>
      <c r="W85" s="15" t="s">
        <v>0</v>
      </c>
      <c r="X85" s="14"/>
      <c r="Y85" s="13"/>
    </row>
    <row r="86" spans="1:25" ht="42" hidden="1" x14ac:dyDescent="0.2">
      <c r="A86" s="20" t="str">
        <f t="shared" ref="A86:A101" si="3">LEFT(B86,4)</f>
        <v>10.1</v>
      </c>
      <c r="B86" s="19" t="s">
        <v>91</v>
      </c>
      <c r="C86" s="18"/>
      <c r="D86" s="17" t="s">
        <v>0</v>
      </c>
      <c r="E86" s="17"/>
      <c r="F86" s="17"/>
      <c r="G86" s="17"/>
      <c r="H86" s="17"/>
      <c r="I86" s="17"/>
      <c r="J86" s="17"/>
      <c r="K86" s="17"/>
      <c r="L86" s="17"/>
      <c r="M86" s="17"/>
      <c r="N86" s="17"/>
      <c r="O86" s="17"/>
      <c r="P86" s="17"/>
      <c r="Q86" s="17"/>
      <c r="R86" s="17"/>
      <c r="S86" s="36"/>
      <c r="T86" s="17"/>
      <c r="U86" s="17"/>
      <c r="V86" s="16"/>
      <c r="W86" s="15" t="s">
        <v>0</v>
      </c>
      <c r="X86" s="14"/>
      <c r="Y86" s="13"/>
    </row>
    <row r="87" spans="1:25" ht="42" hidden="1" x14ac:dyDescent="0.2">
      <c r="A87" s="20" t="str">
        <f t="shared" si="3"/>
        <v>10.2</v>
      </c>
      <c r="B87" s="19" t="s">
        <v>90</v>
      </c>
      <c r="C87" s="18"/>
      <c r="D87" s="21" t="s">
        <v>5</v>
      </c>
      <c r="E87" s="17"/>
      <c r="F87" s="17"/>
      <c r="G87" s="17"/>
      <c r="H87" s="17"/>
      <c r="I87" s="17"/>
      <c r="J87" s="17"/>
      <c r="K87" s="17"/>
      <c r="L87" s="17"/>
      <c r="M87" s="17"/>
      <c r="N87" s="17"/>
      <c r="O87" s="17"/>
      <c r="P87" s="17"/>
      <c r="Q87" s="17"/>
      <c r="R87" s="17" t="s">
        <v>0</v>
      </c>
      <c r="S87" s="36"/>
      <c r="T87" s="17"/>
      <c r="U87" s="17"/>
      <c r="V87" s="16"/>
      <c r="W87" s="15" t="s">
        <v>0</v>
      </c>
      <c r="X87" s="14"/>
      <c r="Y87" s="13"/>
    </row>
    <row r="88" spans="1:25" ht="42" hidden="1" x14ac:dyDescent="0.2">
      <c r="A88" s="20" t="str">
        <f t="shared" si="3"/>
        <v>10.3</v>
      </c>
      <c r="B88" s="19" t="s">
        <v>89</v>
      </c>
      <c r="C88" s="21" t="s">
        <v>5</v>
      </c>
      <c r="D88" s="21" t="s">
        <v>5</v>
      </c>
      <c r="E88" s="21" t="s">
        <v>5</v>
      </c>
      <c r="F88" s="21" t="s">
        <v>5</v>
      </c>
      <c r="G88" s="21" t="s">
        <v>5</v>
      </c>
      <c r="H88" s="21" t="s">
        <v>5</v>
      </c>
      <c r="I88" s="21" t="s">
        <v>5</v>
      </c>
      <c r="J88" s="21" t="s">
        <v>5</v>
      </c>
      <c r="K88" s="21" t="s">
        <v>5</v>
      </c>
      <c r="L88" s="21"/>
      <c r="M88" s="21"/>
      <c r="N88" s="21"/>
      <c r="O88" s="21"/>
      <c r="P88" s="21"/>
      <c r="Q88" s="21"/>
      <c r="R88" s="21" t="s">
        <v>5</v>
      </c>
      <c r="S88" s="36" t="s">
        <v>0</v>
      </c>
      <c r="T88" s="17"/>
      <c r="U88" s="17"/>
      <c r="V88" s="16"/>
      <c r="W88" s="15" t="s">
        <v>0</v>
      </c>
      <c r="X88" s="14"/>
      <c r="Y88" s="13"/>
    </row>
    <row r="89" spans="1:25" ht="42" hidden="1" x14ac:dyDescent="0.2">
      <c r="A89" s="20" t="str">
        <f t="shared" si="3"/>
        <v>10.4</v>
      </c>
      <c r="B89" s="19" t="s">
        <v>88</v>
      </c>
      <c r="C89" s="21" t="s">
        <v>5</v>
      </c>
      <c r="D89" s="17" t="s">
        <v>0</v>
      </c>
      <c r="E89" s="21" t="s">
        <v>5</v>
      </c>
      <c r="F89" s="21" t="s">
        <v>5</v>
      </c>
      <c r="G89" s="21" t="s">
        <v>5</v>
      </c>
      <c r="H89" s="21" t="s">
        <v>5</v>
      </c>
      <c r="I89" s="21" t="s">
        <v>5</v>
      </c>
      <c r="J89" s="21" t="s">
        <v>5</v>
      </c>
      <c r="K89" s="21" t="s">
        <v>5</v>
      </c>
      <c r="L89" s="21"/>
      <c r="M89" s="21"/>
      <c r="N89" s="21"/>
      <c r="O89" s="21"/>
      <c r="P89" s="21"/>
      <c r="Q89" s="21"/>
      <c r="R89" s="21" t="s">
        <v>5</v>
      </c>
      <c r="S89" s="36"/>
      <c r="T89" s="17"/>
      <c r="U89" s="17"/>
      <c r="V89" s="21" t="s">
        <v>5</v>
      </c>
      <c r="W89" s="15" t="s">
        <v>0</v>
      </c>
      <c r="X89" s="14"/>
      <c r="Y89" s="13"/>
    </row>
    <row r="90" spans="1:25" ht="42" hidden="1" x14ac:dyDescent="0.2">
      <c r="A90" s="20" t="str">
        <f t="shared" si="3"/>
        <v>10.5</v>
      </c>
      <c r="B90" s="19" t="s">
        <v>87</v>
      </c>
      <c r="C90" s="18"/>
      <c r="D90" s="17"/>
      <c r="E90" s="21"/>
      <c r="F90" s="17"/>
      <c r="G90" s="17"/>
      <c r="H90" s="17"/>
      <c r="I90" s="17"/>
      <c r="J90" s="17"/>
      <c r="K90" s="17"/>
      <c r="L90" s="17"/>
      <c r="M90" s="17"/>
      <c r="N90" s="17"/>
      <c r="O90" s="17"/>
      <c r="P90" s="17"/>
      <c r="Q90" s="17"/>
      <c r="R90" s="17"/>
      <c r="S90" s="36" t="s">
        <v>0</v>
      </c>
      <c r="T90" s="17"/>
      <c r="U90" s="17"/>
      <c r="V90" s="21" t="s">
        <v>5</v>
      </c>
      <c r="W90" s="15" t="s">
        <v>0</v>
      </c>
      <c r="X90" s="14"/>
      <c r="Y90" s="13"/>
    </row>
    <row r="91" spans="1:25" ht="63" hidden="1" x14ac:dyDescent="0.2">
      <c r="A91" s="20" t="str">
        <f t="shared" si="3"/>
        <v>10.6</v>
      </c>
      <c r="B91" s="19" t="s">
        <v>86</v>
      </c>
      <c r="C91" s="18"/>
      <c r="D91" s="17"/>
      <c r="E91" s="17"/>
      <c r="F91" s="17"/>
      <c r="G91" s="17"/>
      <c r="H91" s="17"/>
      <c r="I91" s="17"/>
      <c r="J91" s="17"/>
      <c r="K91" s="17"/>
      <c r="L91" s="17"/>
      <c r="M91" s="17"/>
      <c r="N91" s="17"/>
      <c r="O91" s="17"/>
      <c r="P91" s="17"/>
      <c r="Q91" s="17"/>
      <c r="R91" s="17"/>
      <c r="S91" s="36" t="s">
        <v>0</v>
      </c>
      <c r="T91" s="17"/>
      <c r="U91" s="17"/>
      <c r="V91" s="16"/>
      <c r="W91" s="15"/>
      <c r="X91" s="14"/>
      <c r="Y91" s="13" t="s">
        <v>0</v>
      </c>
    </row>
    <row r="92" spans="1:25" ht="42" hidden="1" x14ac:dyDescent="0.2">
      <c r="A92" s="20" t="str">
        <f t="shared" si="3"/>
        <v>10.7</v>
      </c>
      <c r="B92" s="19" t="s">
        <v>85</v>
      </c>
      <c r="C92" s="18"/>
      <c r="D92" s="17"/>
      <c r="E92" s="17"/>
      <c r="F92" s="17"/>
      <c r="G92" s="17" t="s">
        <v>0</v>
      </c>
      <c r="H92" s="17"/>
      <c r="I92" s="17"/>
      <c r="J92" s="17"/>
      <c r="K92" s="17"/>
      <c r="L92" s="17"/>
      <c r="M92" s="17"/>
      <c r="N92" s="17"/>
      <c r="O92" s="17"/>
      <c r="P92" s="17"/>
      <c r="Q92" s="17"/>
      <c r="R92" s="17"/>
      <c r="S92" s="36"/>
      <c r="T92" s="17"/>
      <c r="U92" s="17"/>
      <c r="V92" s="16"/>
      <c r="W92" s="15"/>
      <c r="X92" s="14"/>
      <c r="Y92" s="13" t="s">
        <v>0</v>
      </c>
    </row>
    <row r="93" spans="1:25" ht="42" hidden="1" x14ac:dyDescent="0.2">
      <c r="A93" s="20" t="str">
        <f t="shared" si="3"/>
        <v>10.a</v>
      </c>
      <c r="B93" s="19" t="s">
        <v>84</v>
      </c>
      <c r="C93" s="18"/>
      <c r="D93" s="17" t="s">
        <v>0</v>
      </c>
      <c r="E93" s="17"/>
      <c r="F93" s="17"/>
      <c r="G93" s="17"/>
      <c r="H93" s="17"/>
      <c r="I93" s="17"/>
      <c r="J93" s="17"/>
      <c r="K93" s="17"/>
      <c r="L93" s="17"/>
      <c r="M93" s="17"/>
      <c r="N93" s="17"/>
      <c r="O93" s="17"/>
      <c r="P93" s="17"/>
      <c r="Q93" s="17"/>
      <c r="R93" s="17"/>
      <c r="S93" s="36"/>
      <c r="T93" s="17"/>
      <c r="U93" s="17"/>
      <c r="V93" s="16"/>
      <c r="W93" s="15"/>
      <c r="X93" s="14"/>
      <c r="Y93" s="13" t="s">
        <v>0</v>
      </c>
    </row>
    <row r="94" spans="1:25" ht="84" hidden="1" x14ac:dyDescent="0.2">
      <c r="A94" s="20" t="str">
        <f t="shared" si="3"/>
        <v>10.b</v>
      </c>
      <c r="B94" s="19" t="s">
        <v>83</v>
      </c>
      <c r="C94" s="18"/>
      <c r="D94" s="17"/>
      <c r="E94" s="17"/>
      <c r="F94" s="17"/>
      <c r="G94" s="17"/>
      <c r="H94" s="17"/>
      <c r="I94" s="17"/>
      <c r="J94" s="17"/>
      <c r="K94" s="17"/>
      <c r="L94" s="17"/>
      <c r="M94" s="17"/>
      <c r="N94" s="17"/>
      <c r="O94" s="17"/>
      <c r="P94" s="17"/>
      <c r="Q94" s="17"/>
      <c r="R94" s="17"/>
      <c r="S94" s="37" t="s">
        <v>5</v>
      </c>
      <c r="T94" s="17"/>
      <c r="U94" s="17"/>
      <c r="V94" s="16" t="s">
        <v>0</v>
      </c>
      <c r="W94" s="15"/>
      <c r="X94" s="14"/>
      <c r="Y94" s="13" t="s">
        <v>0</v>
      </c>
    </row>
    <row r="95" spans="1:25" ht="42" hidden="1" x14ac:dyDescent="0.2">
      <c r="A95" s="20" t="str">
        <f t="shared" si="3"/>
        <v>10.c</v>
      </c>
      <c r="B95" s="19" t="s">
        <v>82</v>
      </c>
      <c r="C95" s="18"/>
      <c r="D95" s="17"/>
      <c r="E95" s="17"/>
      <c r="F95" s="17"/>
      <c r="G95" s="17"/>
      <c r="H95" s="17"/>
      <c r="I95" s="17"/>
      <c r="J95" s="17"/>
      <c r="K95" s="17"/>
      <c r="L95" s="17"/>
      <c r="M95" s="17"/>
      <c r="N95" s="17"/>
      <c r="O95" s="17"/>
      <c r="P95" s="17"/>
      <c r="Q95" s="17"/>
      <c r="R95" s="17"/>
      <c r="S95" s="36"/>
      <c r="T95" s="17"/>
      <c r="U95" s="17"/>
      <c r="V95" s="16" t="s">
        <v>0</v>
      </c>
      <c r="W95" s="15"/>
      <c r="X95" s="14"/>
      <c r="Y95" s="13" t="s">
        <v>0</v>
      </c>
    </row>
    <row r="96" spans="1:25" ht="42" hidden="1" x14ac:dyDescent="0.2">
      <c r="A96" s="20" t="str">
        <f t="shared" si="3"/>
        <v>11.1</v>
      </c>
      <c r="B96" s="19" t="s">
        <v>81</v>
      </c>
      <c r="C96" s="18"/>
      <c r="D96" s="17"/>
      <c r="E96" s="17"/>
      <c r="F96" s="17"/>
      <c r="G96" s="17"/>
      <c r="H96" s="17"/>
      <c r="I96" s="17" t="s">
        <v>0</v>
      </c>
      <c r="J96" s="17"/>
      <c r="K96" s="17"/>
      <c r="L96" s="17"/>
      <c r="M96" s="17"/>
      <c r="N96" s="17"/>
      <c r="O96" s="17"/>
      <c r="P96" s="17"/>
      <c r="Q96" s="17"/>
      <c r="R96" s="17"/>
      <c r="S96" s="36"/>
      <c r="T96" s="17"/>
      <c r="U96" s="17"/>
      <c r="V96" s="16"/>
      <c r="W96" s="15" t="s">
        <v>0</v>
      </c>
      <c r="X96" s="14"/>
      <c r="Y96" s="13"/>
    </row>
    <row r="97" spans="1:25" ht="63" hidden="1" x14ac:dyDescent="0.2">
      <c r="A97" s="20" t="str">
        <f t="shared" si="3"/>
        <v>11.2</v>
      </c>
      <c r="B97" s="19" t="s">
        <v>80</v>
      </c>
      <c r="C97" s="18"/>
      <c r="D97" s="17"/>
      <c r="E97" s="17"/>
      <c r="F97" s="17"/>
      <c r="G97" s="17"/>
      <c r="H97" s="17"/>
      <c r="I97" s="17"/>
      <c r="J97" s="17"/>
      <c r="K97" s="17" t="s">
        <v>0</v>
      </c>
      <c r="L97" s="17"/>
      <c r="M97" s="17"/>
      <c r="N97" s="17"/>
      <c r="O97" s="17"/>
      <c r="P97" s="17"/>
      <c r="Q97" s="17"/>
      <c r="R97" s="17"/>
      <c r="S97" s="36"/>
      <c r="T97" s="17"/>
      <c r="U97" s="17"/>
      <c r="V97" s="16"/>
      <c r="W97" s="15" t="s">
        <v>0</v>
      </c>
      <c r="X97" s="14"/>
      <c r="Y97" s="13"/>
    </row>
    <row r="98" spans="1:25" ht="42" hidden="1" x14ac:dyDescent="0.2">
      <c r="A98" s="20" t="str">
        <f t="shared" si="3"/>
        <v>11.3</v>
      </c>
      <c r="B98" s="19" t="s">
        <v>79</v>
      </c>
      <c r="C98" s="18"/>
      <c r="D98" s="17"/>
      <c r="E98" s="17"/>
      <c r="F98" s="17"/>
      <c r="G98" s="17"/>
      <c r="H98" s="17"/>
      <c r="I98" s="17" t="s">
        <v>0</v>
      </c>
      <c r="J98" s="17"/>
      <c r="K98" s="17"/>
      <c r="L98" s="17"/>
      <c r="M98" s="17"/>
      <c r="N98" s="17"/>
      <c r="O98" s="17"/>
      <c r="P98" s="17"/>
      <c r="Q98" s="17"/>
      <c r="R98" s="17"/>
      <c r="S98" s="36"/>
      <c r="T98" s="17"/>
      <c r="U98" s="17"/>
      <c r="V98" s="16"/>
      <c r="W98" s="15" t="s">
        <v>0</v>
      </c>
      <c r="X98" s="14"/>
      <c r="Y98" s="13"/>
    </row>
    <row r="99" spans="1:25" ht="31.5" x14ac:dyDescent="0.2">
      <c r="A99" s="20" t="str">
        <f t="shared" si="3"/>
        <v>11.4</v>
      </c>
      <c r="B99" s="19" t="s">
        <v>78</v>
      </c>
      <c r="C99" s="18"/>
      <c r="D99" s="17"/>
      <c r="E99" s="17"/>
      <c r="F99" s="17"/>
      <c r="G99" s="17"/>
      <c r="H99" s="17" t="s">
        <v>0</v>
      </c>
      <c r="I99" s="21" t="s">
        <v>5</v>
      </c>
      <c r="J99" s="17"/>
      <c r="K99" s="17"/>
      <c r="L99" s="17"/>
      <c r="M99" s="17"/>
      <c r="N99" s="17"/>
      <c r="O99" s="17"/>
      <c r="P99" s="17"/>
      <c r="Q99" s="17"/>
      <c r="R99" s="17"/>
      <c r="S99" s="36"/>
      <c r="T99" s="17"/>
      <c r="U99" s="17"/>
      <c r="V99" s="16"/>
      <c r="W99" s="15" t="s">
        <v>0</v>
      </c>
      <c r="X99" s="14" t="s">
        <v>0</v>
      </c>
      <c r="Y99" s="13"/>
    </row>
    <row r="100" spans="1:25" ht="84" hidden="1" x14ac:dyDescent="0.2">
      <c r="A100" s="20" t="str">
        <f t="shared" si="3"/>
        <v>11.5</v>
      </c>
      <c r="B100" s="19" t="s">
        <v>77</v>
      </c>
      <c r="C100" s="18"/>
      <c r="D100" s="17"/>
      <c r="E100" s="17"/>
      <c r="F100" s="17"/>
      <c r="G100" s="17"/>
      <c r="H100" s="17"/>
      <c r="I100" s="17"/>
      <c r="J100" s="17"/>
      <c r="K100" s="17" t="s">
        <v>0</v>
      </c>
      <c r="L100" s="17"/>
      <c r="M100" s="17"/>
      <c r="N100" s="17"/>
      <c r="O100" s="17"/>
      <c r="P100" s="17"/>
      <c r="Q100" s="17"/>
      <c r="R100" s="17"/>
      <c r="S100" s="36"/>
      <c r="T100" s="17"/>
      <c r="U100" s="17"/>
      <c r="V100" s="16"/>
      <c r="W100" s="15" t="s">
        <v>0</v>
      </c>
      <c r="X100" s="14"/>
      <c r="Y100" s="13"/>
    </row>
    <row r="101" spans="1:25" ht="42" hidden="1" x14ac:dyDescent="0.2">
      <c r="A101" s="20" t="str">
        <f t="shared" si="3"/>
        <v>11.6</v>
      </c>
      <c r="B101" s="19" t="s">
        <v>76</v>
      </c>
      <c r="C101" s="18"/>
      <c r="D101" s="17"/>
      <c r="E101" s="17"/>
      <c r="F101" s="17"/>
      <c r="G101" s="17"/>
      <c r="H101" s="17"/>
      <c r="I101" s="17" t="s">
        <v>0</v>
      </c>
      <c r="J101" s="17"/>
      <c r="K101" s="17"/>
      <c r="L101" s="21" t="s">
        <v>5</v>
      </c>
      <c r="M101" s="21" t="s">
        <v>5</v>
      </c>
      <c r="N101" s="21" t="s">
        <v>5</v>
      </c>
      <c r="O101" s="17"/>
      <c r="P101" s="17"/>
      <c r="Q101" s="17"/>
      <c r="R101" s="17"/>
      <c r="S101" s="36"/>
      <c r="T101" s="17"/>
      <c r="U101" s="17"/>
      <c r="V101" s="16"/>
      <c r="W101" s="15" t="s">
        <v>0</v>
      </c>
      <c r="X101" s="14"/>
      <c r="Y101" s="13"/>
    </row>
    <row r="102" spans="1:25" ht="42" hidden="1" x14ac:dyDescent="0.2">
      <c r="A102" s="20" t="s">
        <v>75</v>
      </c>
      <c r="B102" s="19" t="s">
        <v>74</v>
      </c>
      <c r="C102" s="18"/>
      <c r="D102" s="17"/>
      <c r="E102" s="17"/>
      <c r="F102" s="17"/>
      <c r="G102" s="17"/>
      <c r="H102" s="17"/>
      <c r="I102" s="17" t="s">
        <v>0</v>
      </c>
      <c r="J102" s="21" t="s">
        <v>5</v>
      </c>
      <c r="K102" s="21" t="s">
        <v>5</v>
      </c>
      <c r="L102" s="17"/>
      <c r="M102" s="17"/>
      <c r="N102" s="17"/>
      <c r="O102" s="17"/>
      <c r="P102" s="17"/>
      <c r="Q102" s="17"/>
      <c r="R102" s="17"/>
      <c r="S102" s="36"/>
      <c r="T102" s="17"/>
      <c r="U102" s="17"/>
      <c r="V102" s="16"/>
      <c r="W102" s="15" t="s">
        <v>0</v>
      </c>
      <c r="X102" s="14"/>
      <c r="Y102" s="13"/>
    </row>
    <row r="103" spans="1:25" ht="42" hidden="1" x14ac:dyDescent="0.2">
      <c r="A103" s="20" t="str">
        <f t="shared" ref="A103:A152" si="4">LEFT(B103,4)</f>
        <v>11.a</v>
      </c>
      <c r="B103" s="19" t="s">
        <v>73</v>
      </c>
      <c r="C103" s="18"/>
      <c r="D103" s="17"/>
      <c r="E103" s="17"/>
      <c r="F103" s="17"/>
      <c r="G103" s="17"/>
      <c r="H103" s="17"/>
      <c r="I103" s="17"/>
      <c r="J103" s="17"/>
      <c r="K103" s="17"/>
      <c r="L103" s="17"/>
      <c r="M103" s="17"/>
      <c r="N103" s="17"/>
      <c r="O103" s="17"/>
      <c r="P103" s="17"/>
      <c r="Q103" s="17"/>
      <c r="R103" s="17"/>
      <c r="S103" s="36" t="s">
        <v>0</v>
      </c>
      <c r="T103" s="17"/>
      <c r="U103" s="17"/>
      <c r="V103" s="16"/>
      <c r="W103" s="15" t="s">
        <v>0</v>
      </c>
      <c r="X103" s="14"/>
      <c r="Y103" s="13"/>
    </row>
    <row r="104" spans="1:25" ht="84" hidden="1" x14ac:dyDescent="0.2">
      <c r="A104" s="20" t="str">
        <f t="shared" si="4"/>
        <v>11.b</v>
      </c>
      <c r="B104" s="19" t="s">
        <v>72</v>
      </c>
      <c r="C104" s="18"/>
      <c r="D104" s="17"/>
      <c r="E104" s="17"/>
      <c r="F104" s="17"/>
      <c r="G104" s="17"/>
      <c r="H104" s="17"/>
      <c r="I104" s="17" t="s">
        <v>0</v>
      </c>
      <c r="J104" s="17"/>
      <c r="K104" s="17"/>
      <c r="L104" s="17"/>
      <c r="M104" s="17"/>
      <c r="N104" s="17"/>
      <c r="O104" s="17"/>
      <c r="P104" s="17"/>
      <c r="Q104" s="17"/>
      <c r="R104" s="17"/>
      <c r="S104" s="37" t="s">
        <v>5</v>
      </c>
      <c r="T104" s="17"/>
      <c r="U104" s="17"/>
      <c r="V104" s="16"/>
      <c r="W104" s="15"/>
      <c r="X104" s="14" t="s">
        <v>0</v>
      </c>
      <c r="Y104" s="13"/>
    </row>
    <row r="105" spans="1:25" ht="42" hidden="1" x14ac:dyDescent="0.2">
      <c r="A105" s="20" t="str">
        <f t="shared" si="4"/>
        <v>11.c</v>
      </c>
      <c r="B105" s="19" t="s">
        <v>71</v>
      </c>
      <c r="C105" s="18"/>
      <c r="D105" s="17"/>
      <c r="E105" s="17"/>
      <c r="F105" s="17"/>
      <c r="G105" s="17"/>
      <c r="H105" s="17"/>
      <c r="I105" s="17" t="s">
        <v>0</v>
      </c>
      <c r="J105" s="17"/>
      <c r="K105" s="17"/>
      <c r="L105" s="17"/>
      <c r="M105" s="17"/>
      <c r="N105" s="17"/>
      <c r="O105" s="17"/>
      <c r="P105" s="17"/>
      <c r="Q105" s="17"/>
      <c r="R105" s="17"/>
      <c r="S105" s="36"/>
      <c r="T105" s="17"/>
      <c r="U105" s="17"/>
      <c r="V105" s="16"/>
      <c r="W105" s="15"/>
      <c r="X105" s="14"/>
      <c r="Y105" s="13" t="s">
        <v>0</v>
      </c>
    </row>
    <row r="106" spans="1:25" ht="63" hidden="1" x14ac:dyDescent="0.2">
      <c r="A106" s="20" t="str">
        <f t="shared" si="4"/>
        <v>12.1</v>
      </c>
      <c r="B106" s="19" t="s">
        <v>70</v>
      </c>
      <c r="C106" s="18"/>
      <c r="D106" s="17" t="s">
        <v>0</v>
      </c>
      <c r="E106" s="17"/>
      <c r="F106" s="17"/>
      <c r="G106" s="17"/>
      <c r="H106" s="17"/>
      <c r="I106" s="17"/>
      <c r="J106" s="17"/>
      <c r="K106" s="17"/>
      <c r="L106" s="17"/>
      <c r="M106" s="17"/>
      <c r="N106" s="17"/>
      <c r="O106" s="17"/>
      <c r="P106" s="17"/>
      <c r="Q106" s="17"/>
      <c r="R106" s="17"/>
      <c r="S106" s="36"/>
      <c r="T106" s="17"/>
      <c r="U106" s="17"/>
      <c r="V106" s="16"/>
      <c r="W106" s="15" t="s">
        <v>0</v>
      </c>
      <c r="X106" s="14"/>
      <c r="Y106" s="13"/>
    </row>
    <row r="107" spans="1:25" ht="30.95" hidden="1" x14ac:dyDescent="0.2">
      <c r="A107" s="20" t="str">
        <f t="shared" si="4"/>
        <v>12.2</v>
      </c>
      <c r="B107" s="19" t="s">
        <v>69</v>
      </c>
      <c r="C107" s="18"/>
      <c r="D107" s="17"/>
      <c r="E107" s="17"/>
      <c r="F107" s="17"/>
      <c r="G107" s="17"/>
      <c r="H107" s="17"/>
      <c r="I107" s="17"/>
      <c r="J107" s="17"/>
      <c r="K107" s="17"/>
      <c r="L107" s="17" t="s">
        <v>0</v>
      </c>
      <c r="M107" s="21" t="s">
        <v>5</v>
      </c>
      <c r="N107" s="21"/>
      <c r="O107" s="21" t="s">
        <v>5</v>
      </c>
      <c r="P107" s="21" t="s">
        <v>5</v>
      </c>
      <c r="Q107" s="21" t="s">
        <v>5</v>
      </c>
      <c r="R107" s="17"/>
      <c r="S107" s="36"/>
      <c r="T107" s="17"/>
      <c r="U107" s="17"/>
      <c r="V107" s="16"/>
      <c r="W107" s="15"/>
      <c r="X107" s="14" t="s">
        <v>0</v>
      </c>
      <c r="Y107" s="13"/>
    </row>
    <row r="108" spans="1:25" ht="42" hidden="1" x14ac:dyDescent="0.2">
      <c r="A108" s="20" t="str">
        <f t="shared" si="4"/>
        <v>12.3</v>
      </c>
      <c r="B108" s="19" t="s">
        <v>68</v>
      </c>
      <c r="C108" s="18"/>
      <c r="D108" s="17"/>
      <c r="E108" s="17" t="s">
        <v>0</v>
      </c>
      <c r="F108" s="17"/>
      <c r="G108" s="17"/>
      <c r="H108" s="17"/>
      <c r="I108" s="17"/>
      <c r="J108" s="17"/>
      <c r="K108" s="17"/>
      <c r="L108" s="17"/>
      <c r="M108" s="17"/>
      <c r="N108" s="17"/>
      <c r="O108" s="17"/>
      <c r="P108" s="17"/>
      <c r="Q108" s="17"/>
      <c r="R108" s="17"/>
      <c r="S108" s="36"/>
      <c r="T108" s="17"/>
      <c r="U108" s="17"/>
      <c r="V108" s="16"/>
      <c r="W108" s="15" t="s">
        <v>0</v>
      </c>
      <c r="X108" s="14"/>
      <c r="Y108" s="13"/>
    </row>
    <row r="109" spans="1:25" ht="63" hidden="1" x14ac:dyDescent="0.2">
      <c r="A109" s="20" t="str">
        <f t="shared" si="4"/>
        <v>12.4</v>
      </c>
      <c r="B109" s="19" t="s">
        <v>67</v>
      </c>
      <c r="C109" s="18"/>
      <c r="D109" s="17"/>
      <c r="E109" s="17"/>
      <c r="F109" s="17" t="s">
        <v>0</v>
      </c>
      <c r="G109" s="17"/>
      <c r="H109" s="17"/>
      <c r="I109" s="17"/>
      <c r="J109" s="17"/>
      <c r="K109" s="17"/>
      <c r="L109" s="21" t="s">
        <v>5</v>
      </c>
      <c r="M109" s="21" t="s">
        <v>5</v>
      </c>
      <c r="N109" s="21" t="s">
        <v>5</v>
      </c>
      <c r="O109" s="17"/>
      <c r="P109" s="17"/>
      <c r="Q109" s="17"/>
      <c r="R109" s="17"/>
      <c r="S109" s="36"/>
      <c r="T109" s="17"/>
      <c r="U109" s="17"/>
      <c r="V109" s="16"/>
      <c r="W109" s="15" t="s">
        <v>0</v>
      </c>
      <c r="X109" s="14"/>
      <c r="Y109" s="13"/>
    </row>
    <row r="110" spans="1:25" ht="30.95" hidden="1" x14ac:dyDescent="0.2">
      <c r="A110" s="20" t="str">
        <f t="shared" si="4"/>
        <v>12.5</v>
      </c>
      <c r="B110" s="19" t="s">
        <v>66</v>
      </c>
      <c r="C110" s="18"/>
      <c r="D110" s="17" t="s">
        <v>0</v>
      </c>
      <c r="E110" s="17"/>
      <c r="F110" s="17"/>
      <c r="G110" s="17"/>
      <c r="H110" s="17"/>
      <c r="I110" s="17"/>
      <c r="J110" s="17"/>
      <c r="K110" s="17"/>
      <c r="L110" s="17"/>
      <c r="M110" s="17"/>
      <c r="N110" s="17"/>
      <c r="O110" s="17"/>
      <c r="P110" s="17"/>
      <c r="Q110" s="17"/>
      <c r="R110" s="17"/>
      <c r="S110" s="36"/>
      <c r="T110" s="17"/>
      <c r="U110" s="17"/>
      <c r="V110" s="16"/>
      <c r="W110" s="15" t="s">
        <v>0</v>
      </c>
      <c r="X110" s="14"/>
      <c r="Y110" s="13"/>
    </row>
    <row r="111" spans="1:25" ht="42" hidden="1" x14ac:dyDescent="0.2">
      <c r="A111" s="20" t="str">
        <f t="shared" si="4"/>
        <v>12.6</v>
      </c>
      <c r="B111" s="19" t="s">
        <v>65</v>
      </c>
      <c r="C111" s="18"/>
      <c r="D111" s="17"/>
      <c r="E111" s="17"/>
      <c r="F111" s="17"/>
      <c r="G111" s="17"/>
      <c r="H111" s="17"/>
      <c r="I111" s="17"/>
      <c r="J111" s="17"/>
      <c r="K111" s="17"/>
      <c r="L111" s="17"/>
      <c r="M111" s="17"/>
      <c r="N111" s="17"/>
      <c r="O111" s="17"/>
      <c r="P111" s="17"/>
      <c r="Q111" s="17"/>
      <c r="R111" s="17"/>
      <c r="S111" s="36" t="s">
        <v>202</v>
      </c>
      <c r="T111" s="17"/>
      <c r="U111" s="17"/>
      <c r="V111" s="16"/>
      <c r="W111" s="15" t="s">
        <v>0</v>
      </c>
      <c r="X111" s="14"/>
      <c r="Y111" s="13"/>
    </row>
    <row r="112" spans="1:25" ht="42" hidden="1" x14ac:dyDescent="0.2">
      <c r="A112" s="20" t="str">
        <f t="shared" si="4"/>
        <v>12.7</v>
      </c>
      <c r="B112" s="19" t="s">
        <v>64</v>
      </c>
      <c r="C112" s="18"/>
      <c r="D112" s="17"/>
      <c r="E112" s="17"/>
      <c r="F112" s="17"/>
      <c r="G112" s="17"/>
      <c r="H112" s="17"/>
      <c r="I112" s="17"/>
      <c r="J112" s="17"/>
      <c r="K112" s="17"/>
      <c r="L112" s="17"/>
      <c r="M112" s="17"/>
      <c r="N112" s="17"/>
      <c r="O112" s="17"/>
      <c r="P112" s="17"/>
      <c r="Q112" s="17"/>
      <c r="R112" s="17"/>
      <c r="S112" s="36" t="s">
        <v>0</v>
      </c>
      <c r="T112" s="17"/>
      <c r="U112" s="17"/>
      <c r="V112" s="16"/>
      <c r="W112" s="15" t="s">
        <v>0</v>
      </c>
      <c r="X112" s="14" t="s">
        <v>0</v>
      </c>
      <c r="Y112" s="13"/>
    </row>
    <row r="113" spans="1:25" ht="42" x14ac:dyDescent="0.2">
      <c r="A113" s="20" t="str">
        <f t="shared" si="4"/>
        <v>12.8</v>
      </c>
      <c r="B113" s="19" t="s">
        <v>63</v>
      </c>
      <c r="C113" s="22"/>
      <c r="D113" s="17"/>
      <c r="E113" s="17"/>
      <c r="F113" s="17"/>
      <c r="G113" s="17"/>
      <c r="H113" s="17" t="s">
        <v>0</v>
      </c>
      <c r="I113" s="17"/>
      <c r="J113" s="17"/>
      <c r="K113" s="17"/>
      <c r="L113" s="17"/>
      <c r="M113" s="17"/>
      <c r="N113" s="17"/>
      <c r="O113" s="17"/>
      <c r="P113" s="17"/>
      <c r="Q113" s="17"/>
      <c r="R113" s="17"/>
      <c r="S113" s="36"/>
      <c r="T113" s="17"/>
      <c r="U113" s="17"/>
      <c r="V113" s="16"/>
      <c r="W113" s="15" t="s">
        <v>0</v>
      </c>
      <c r="X113" s="14"/>
      <c r="Y113" s="13"/>
    </row>
    <row r="114" spans="1:25" ht="42" hidden="1" x14ac:dyDescent="0.2">
      <c r="A114" s="20" t="str">
        <f t="shared" si="4"/>
        <v>12.a</v>
      </c>
      <c r="B114" s="19" t="s">
        <v>62</v>
      </c>
      <c r="C114" s="18"/>
      <c r="D114" s="17"/>
      <c r="E114" s="17"/>
      <c r="F114" s="17"/>
      <c r="G114" s="17"/>
      <c r="H114" s="17"/>
      <c r="I114" s="17"/>
      <c r="J114" s="17"/>
      <c r="K114" s="17"/>
      <c r="L114" s="17"/>
      <c r="M114" s="17"/>
      <c r="N114" s="17"/>
      <c r="O114" s="17"/>
      <c r="P114" s="17"/>
      <c r="Q114" s="17"/>
      <c r="R114" s="17"/>
      <c r="S114" s="36"/>
      <c r="T114" s="17"/>
      <c r="U114" s="17" t="s">
        <v>0</v>
      </c>
      <c r="V114" s="16"/>
      <c r="W114" s="15"/>
      <c r="X114" s="14"/>
      <c r="Y114" s="13" t="s">
        <v>0</v>
      </c>
    </row>
    <row r="115" spans="1:25" ht="42" hidden="1" x14ac:dyDescent="0.2">
      <c r="A115" s="20" t="str">
        <f t="shared" si="4"/>
        <v>12.b</v>
      </c>
      <c r="B115" s="19" t="s">
        <v>61</v>
      </c>
      <c r="C115" s="18"/>
      <c r="D115" s="17" t="s">
        <v>0</v>
      </c>
      <c r="E115" s="17"/>
      <c r="F115" s="17"/>
      <c r="G115" s="17"/>
      <c r="H115" s="17"/>
      <c r="I115" s="17"/>
      <c r="J115" s="17"/>
      <c r="K115" s="17"/>
      <c r="L115" s="17"/>
      <c r="M115" s="17"/>
      <c r="N115" s="17"/>
      <c r="O115" s="17"/>
      <c r="P115" s="17"/>
      <c r="Q115" s="17"/>
      <c r="R115" s="17"/>
      <c r="S115" s="36"/>
      <c r="T115" s="17"/>
      <c r="U115" s="17"/>
      <c r="V115" s="16"/>
      <c r="W115" s="15"/>
      <c r="X115" s="14" t="s">
        <v>0</v>
      </c>
      <c r="Y115" s="13"/>
    </row>
    <row r="116" spans="1:25" ht="105" hidden="1" x14ac:dyDescent="0.2">
      <c r="A116" s="20" t="str">
        <f t="shared" si="4"/>
        <v>12.c</v>
      </c>
      <c r="B116" s="19" t="s">
        <v>60</v>
      </c>
      <c r="C116" s="18"/>
      <c r="D116" s="17"/>
      <c r="E116" s="17"/>
      <c r="F116" s="17"/>
      <c r="G116" s="17"/>
      <c r="H116" s="17"/>
      <c r="I116" s="17"/>
      <c r="J116" s="17"/>
      <c r="K116" s="17"/>
      <c r="L116" s="17"/>
      <c r="M116" s="17"/>
      <c r="N116" s="17"/>
      <c r="O116" s="17" t="s">
        <v>0</v>
      </c>
      <c r="P116" s="17"/>
      <c r="Q116" s="17"/>
      <c r="R116" s="17"/>
      <c r="S116" s="36"/>
      <c r="T116" s="17"/>
      <c r="U116" s="17"/>
      <c r="V116" s="21" t="s">
        <v>5</v>
      </c>
      <c r="W116" s="15" t="s">
        <v>0</v>
      </c>
      <c r="X116" s="14"/>
      <c r="Y116" s="13"/>
    </row>
    <row r="117" spans="1:25" ht="42" hidden="1" x14ac:dyDescent="0.2">
      <c r="A117" s="20" t="str">
        <f t="shared" si="4"/>
        <v>13.1</v>
      </c>
      <c r="B117" s="19" t="s">
        <v>59</v>
      </c>
      <c r="C117" s="18"/>
      <c r="D117" s="17"/>
      <c r="E117" s="17"/>
      <c r="F117" s="17"/>
      <c r="G117" s="17"/>
      <c r="H117" s="17"/>
      <c r="I117" s="17"/>
      <c r="J117" s="17"/>
      <c r="K117" s="17"/>
      <c r="L117" s="17"/>
      <c r="M117" s="17"/>
      <c r="N117" s="17"/>
      <c r="O117" s="17" t="s">
        <v>0</v>
      </c>
      <c r="P117" s="17"/>
      <c r="Q117" s="17"/>
      <c r="R117" s="17"/>
      <c r="S117" s="36"/>
      <c r="T117" s="17"/>
      <c r="U117" s="17"/>
      <c r="V117" s="16"/>
      <c r="W117" s="15"/>
      <c r="X117" s="14" t="s">
        <v>0</v>
      </c>
      <c r="Y117" s="13"/>
    </row>
    <row r="118" spans="1:25" ht="30.95" hidden="1" x14ac:dyDescent="0.2">
      <c r="A118" s="20" t="str">
        <f t="shared" si="4"/>
        <v>13.2</v>
      </c>
      <c r="B118" s="19" t="s">
        <v>58</v>
      </c>
      <c r="C118" s="18"/>
      <c r="D118" s="17"/>
      <c r="E118" s="17"/>
      <c r="F118" s="17"/>
      <c r="G118" s="17"/>
      <c r="H118" s="17"/>
      <c r="I118" s="17"/>
      <c r="J118" s="17"/>
      <c r="K118" s="17"/>
      <c r="L118" s="17"/>
      <c r="M118" s="17"/>
      <c r="N118" s="17"/>
      <c r="O118" s="17" t="s">
        <v>0</v>
      </c>
      <c r="P118" s="17"/>
      <c r="Q118" s="17"/>
      <c r="R118" s="17"/>
      <c r="S118" s="37" t="s">
        <v>5</v>
      </c>
      <c r="T118" s="17"/>
      <c r="U118" s="17"/>
      <c r="V118" s="16"/>
      <c r="W118" s="15" t="s">
        <v>0</v>
      </c>
      <c r="X118" s="14"/>
      <c r="Y118" s="13"/>
    </row>
    <row r="119" spans="1:25" ht="42" hidden="1" x14ac:dyDescent="0.2">
      <c r="A119" s="20" t="str">
        <f t="shared" si="4"/>
        <v>13.3</v>
      </c>
      <c r="B119" s="19" t="s">
        <v>57</v>
      </c>
      <c r="C119" s="18"/>
      <c r="D119" s="17"/>
      <c r="E119" s="17"/>
      <c r="F119" s="17"/>
      <c r="G119" s="17"/>
      <c r="H119" s="21" t="s">
        <v>5</v>
      </c>
      <c r="I119" s="17"/>
      <c r="J119" s="17"/>
      <c r="K119" s="17"/>
      <c r="L119" s="17"/>
      <c r="M119" s="17"/>
      <c r="N119" s="17"/>
      <c r="O119" s="17" t="s">
        <v>0</v>
      </c>
      <c r="P119" s="17"/>
      <c r="Q119" s="17"/>
      <c r="R119" s="17"/>
      <c r="S119" s="36"/>
      <c r="T119" s="17"/>
      <c r="U119" s="17"/>
      <c r="V119" s="16"/>
      <c r="W119" s="15" t="s">
        <v>0</v>
      </c>
      <c r="X119" s="14"/>
      <c r="Y119" s="13"/>
    </row>
    <row r="120" spans="1:25" ht="105" hidden="1" x14ac:dyDescent="0.2">
      <c r="A120" s="20" t="str">
        <f t="shared" si="4"/>
        <v>13.a</v>
      </c>
      <c r="B120" s="19" t="s">
        <v>56</v>
      </c>
      <c r="C120" s="18"/>
      <c r="D120" s="17"/>
      <c r="E120" s="17"/>
      <c r="F120" s="17"/>
      <c r="G120" s="17"/>
      <c r="H120" s="17"/>
      <c r="I120" s="17"/>
      <c r="J120" s="17"/>
      <c r="K120" s="17"/>
      <c r="L120" s="17"/>
      <c r="M120" s="17"/>
      <c r="N120" s="17"/>
      <c r="O120" s="17" t="s">
        <v>0</v>
      </c>
      <c r="P120" s="17"/>
      <c r="Q120" s="17"/>
      <c r="R120" s="17"/>
      <c r="S120" s="36"/>
      <c r="T120" s="17"/>
      <c r="U120" s="17"/>
      <c r="V120" s="21" t="s">
        <v>5</v>
      </c>
      <c r="W120" s="15"/>
      <c r="X120" s="14"/>
      <c r="Y120" s="13" t="s">
        <v>0</v>
      </c>
    </row>
    <row r="121" spans="1:25" ht="63" hidden="1" x14ac:dyDescent="0.2">
      <c r="A121" s="20" t="str">
        <f t="shared" si="4"/>
        <v>13.b</v>
      </c>
      <c r="B121" s="19" t="s">
        <v>55</v>
      </c>
      <c r="C121" s="18"/>
      <c r="D121" s="17"/>
      <c r="E121" s="17"/>
      <c r="F121" s="17"/>
      <c r="G121" s="17"/>
      <c r="H121" s="17"/>
      <c r="I121" s="17"/>
      <c r="J121" s="17"/>
      <c r="K121" s="17"/>
      <c r="L121" s="17"/>
      <c r="M121" s="17"/>
      <c r="N121" s="17"/>
      <c r="O121" s="17" t="s">
        <v>0</v>
      </c>
      <c r="P121" s="17"/>
      <c r="Q121" s="17"/>
      <c r="R121" s="17"/>
      <c r="S121" s="36"/>
      <c r="T121" s="17"/>
      <c r="U121" s="17"/>
      <c r="V121" s="16"/>
      <c r="W121" s="15" t="s">
        <v>0</v>
      </c>
      <c r="X121" s="14"/>
      <c r="Y121" s="13"/>
    </row>
    <row r="122" spans="1:25" ht="42" hidden="1" x14ac:dyDescent="0.2">
      <c r="A122" s="20" t="str">
        <f t="shared" si="4"/>
        <v>14.1</v>
      </c>
      <c r="B122" s="19" t="s">
        <v>54</v>
      </c>
      <c r="C122" s="18"/>
      <c r="D122" s="17"/>
      <c r="E122" s="17"/>
      <c r="F122" s="17"/>
      <c r="G122" s="17"/>
      <c r="H122" s="17"/>
      <c r="I122" s="17"/>
      <c r="J122" s="17"/>
      <c r="K122" s="17"/>
      <c r="L122" s="39" t="s">
        <v>0</v>
      </c>
      <c r="M122" s="40" t="s">
        <v>5</v>
      </c>
      <c r="N122" s="17"/>
      <c r="O122" s="17"/>
      <c r="P122" s="17"/>
      <c r="Q122" s="17"/>
      <c r="R122" s="17"/>
      <c r="S122" s="36"/>
      <c r="T122" s="17"/>
      <c r="U122" s="17"/>
      <c r="V122" s="16"/>
      <c r="W122" s="15" t="s">
        <v>0</v>
      </c>
      <c r="X122" s="14"/>
      <c r="Y122" s="13"/>
    </row>
    <row r="123" spans="1:25" ht="63" hidden="1" x14ac:dyDescent="0.2">
      <c r="A123" s="20" t="str">
        <f t="shared" si="4"/>
        <v>14.2</v>
      </c>
      <c r="B123" s="19" t="s">
        <v>53</v>
      </c>
      <c r="C123" s="18"/>
      <c r="D123" s="17"/>
      <c r="E123" s="17"/>
      <c r="F123" s="17"/>
      <c r="G123" s="17"/>
      <c r="H123" s="17"/>
      <c r="I123" s="17"/>
      <c r="J123" s="17"/>
      <c r="K123" s="17"/>
      <c r="L123" s="39" t="s">
        <v>0</v>
      </c>
      <c r="M123" s="40" t="s">
        <v>5</v>
      </c>
      <c r="N123" s="17"/>
      <c r="O123" s="17"/>
      <c r="P123" s="17"/>
      <c r="Q123" s="17"/>
      <c r="R123" s="17"/>
      <c r="S123" s="36"/>
      <c r="T123" s="17"/>
      <c r="U123" s="17"/>
      <c r="V123" s="16"/>
      <c r="W123" s="15" t="s">
        <v>0</v>
      </c>
      <c r="X123" s="14" t="s">
        <v>0</v>
      </c>
      <c r="Y123" s="13"/>
    </row>
    <row r="124" spans="1:25" ht="42" hidden="1" x14ac:dyDescent="0.2">
      <c r="A124" s="20" t="str">
        <f t="shared" si="4"/>
        <v>14.3</v>
      </c>
      <c r="B124" s="19" t="s">
        <v>52</v>
      </c>
      <c r="C124" s="18"/>
      <c r="D124" s="17"/>
      <c r="E124" s="17"/>
      <c r="F124" s="17"/>
      <c r="G124" s="17"/>
      <c r="H124" s="17"/>
      <c r="I124" s="17"/>
      <c r="J124" s="17"/>
      <c r="K124" s="17"/>
      <c r="L124" s="39" t="s">
        <v>0</v>
      </c>
      <c r="M124" s="39"/>
      <c r="N124" s="21" t="s">
        <v>5</v>
      </c>
      <c r="O124" s="17"/>
      <c r="P124" s="17"/>
      <c r="Q124" s="17"/>
      <c r="R124" s="17"/>
      <c r="S124" s="36"/>
      <c r="T124" s="17"/>
      <c r="U124" s="17"/>
      <c r="V124" s="16"/>
      <c r="W124" s="15" t="s">
        <v>0</v>
      </c>
      <c r="X124" s="14"/>
      <c r="Y124" s="13"/>
    </row>
    <row r="125" spans="1:25" ht="84" hidden="1" x14ac:dyDescent="0.2">
      <c r="A125" s="20" t="str">
        <f t="shared" si="4"/>
        <v>14.4</v>
      </c>
      <c r="B125" s="19" t="s">
        <v>51</v>
      </c>
      <c r="C125" s="18"/>
      <c r="D125" s="17"/>
      <c r="E125" s="40" t="s">
        <v>5</v>
      </c>
      <c r="F125" s="17"/>
      <c r="G125" s="17"/>
      <c r="H125" s="17"/>
      <c r="I125" s="17"/>
      <c r="J125" s="17"/>
      <c r="K125" s="17"/>
      <c r="L125" s="39" t="s">
        <v>0</v>
      </c>
      <c r="M125" s="39"/>
      <c r="N125" s="17"/>
      <c r="O125" s="17"/>
      <c r="P125" s="17"/>
      <c r="Q125" s="17"/>
      <c r="R125" s="17"/>
      <c r="S125" s="36"/>
      <c r="T125" s="17"/>
      <c r="U125" s="17"/>
      <c r="V125" s="16"/>
      <c r="W125" s="15" t="s">
        <v>0</v>
      </c>
      <c r="X125" s="14" t="s">
        <v>0</v>
      </c>
      <c r="Y125" s="13"/>
    </row>
    <row r="126" spans="1:25" ht="42" hidden="1" x14ac:dyDescent="0.2">
      <c r="A126" s="20" t="str">
        <f t="shared" si="4"/>
        <v>14.5</v>
      </c>
      <c r="B126" s="19" t="s">
        <v>50</v>
      </c>
      <c r="C126" s="18"/>
      <c r="D126" s="17"/>
      <c r="E126" s="17"/>
      <c r="F126" s="17"/>
      <c r="G126" s="17"/>
      <c r="H126" s="17"/>
      <c r="I126" s="17"/>
      <c r="J126" s="17"/>
      <c r="K126" s="17"/>
      <c r="L126" s="39" t="s">
        <v>0</v>
      </c>
      <c r="M126" s="39"/>
      <c r="N126" s="17"/>
      <c r="O126" s="17"/>
      <c r="P126" s="17"/>
      <c r="Q126" s="17"/>
      <c r="R126" s="17"/>
      <c r="S126" s="36"/>
      <c r="T126" s="17"/>
      <c r="U126" s="17"/>
      <c r="V126" s="16"/>
      <c r="W126" s="15" t="s">
        <v>0</v>
      </c>
      <c r="X126" s="14"/>
      <c r="Y126" s="13"/>
    </row>
    <row r="127" spans="1:25" ht="105" hidden="1" x14ac:dyDescent="0.2">
      <c r="A127" s="20" t="str">
        <f t="shared" si="4"/>
        <v>14.6</v>
      </c>
      <c r="B127" s="19" t="s">
        <v>49</v>
      </c>
      <c r="C127" s="18"/>
      <c r="D127" s="17"/>
      <c r="E127" s="40" t="s">
        <v>5</v>
      </c>
      <c r="F127" s="17"/>
      <c r="G127" s="17"/>
      <c r="H127" s="17"/>
      <c r="I127" s="17"/>
      <c r="J127" s="17"/>
      <c r="K127" s="17"/>
      <c r="L127" s="39" t="s">
        <v>0</v>
      </c>
      <c r="M127" s="40"/>
      <c r="N127" s="17"/>
      <c r="O127" s="17"/>
      <c r="P127" s="17"/>
      <c r="Q127" s="17"/>
      <c r="R127" s="17"/>
      <c r="S127" s="37"/>
      <c r="T127" s="21"/>
      <c r="U127" s="21"/>
      <c r="V127" s="21" t="s">
        <v>5</v>
      </c>
      <c r="W127" s="15" t="s">
        <v>0</v>
      </c>
      <c r="X127" s="14"/>
      <c r="Y127" s="13"/>
    </row>
    <row r="128" spans="1:25" ht="63" hidden="1" x14ac:dyDescent="0.2">
      <c r="A128" s="20" t="str">
        <f t="shared" si="4"/>
        <v>14.7</v>
      </c>
      <c r="B128" s="19" t="s">
        <v>48</v>
      </c>
      <c r="C128" s="18"/>
      <c r="D128" s="17" t="s">
        <v>0</v>
      </c>
      <c r="E128" s="17"/>
      <c r="F128" s="17"/>
      <c r="G128" s="17"/>
      <c r="H128" s="17"/>
      <c r="I128" s="17"/>
      <c r="J128" s="21" t="s">
        <v>5</v>
      </c>
      <c r="K128" s="17"/>
      <c r="L128" s="21" t="s">
        <v>5</v>
      </c>
      <c r="M128" s="40"/>
      <c r="N128" s="17"/>
      <c r="O128" s="17"/>
      <c r="P128" s="17"/>
      <c r="Q128" s="17"/>
      <c r="R128" s="17"/>
      <c r="S128" s="36"/>
      <c r="T128" s="17"/>
      <c r="U128" s="17"/>
      <c r="V128" s="16"/>
      <c r="W128" s="15"/>
      <c r="X128" s="14"/>
      <c r="Y128" s="13" t="s">
        <v>0</v>
      </c>
    </row>
    <row r="129" spans="1:25" ht="105" hidden="1" x14ac:dyDescent="0.2">
      <c r="A129" s="20" t="str">
        <f t="shared" si="4"/>
        <v>14.a</v>
      </c>
      <c r="B129" s="19" t="s">
        <v>47</v>
      </c>
      <c r="C129" s="18"/>
      <c r="D129" s="17"/>
      <c r="E129" s="17"/>
      <c r="F129" s="17"/>
      <c r="G129" s="17"/>
      <c r="H129" s="17"/>
      <c r="I129" s="17"/>
      <c r="J129" s="17"/>
      <c r="K129" s="17"/>
      <c r="L129" s="21" t="s">
        <v>5</v>
      </c>
      <c r="M129" s="40"/>
      <c r="N129" s="17"/>
      <c r="O129" s="17"/>
      <c r="P129" s="17"/>
      <c r="Q129" s="17"/>
      <c r="R129" s="17"/>
      <c r="S129" s="36"/>
      <c r="T129" s="17"/>
      <c r="U129" s="17" t="s">
        <v>0</v>
      </c>
      <c r="V129" s="16"/>
      <c r="W129" s="15"/>
      <c r="X129" s="14" t="s">
        <v>0</v>
      </c>
      <c r="Y129" s="13"/>
    </row>
    <row r="130" spans="1:25" ht="30.95" hidden="1" x14ac:dyDescent="0.2">
      <c r="A130" s="20" t="str">
        <f t="shared" si="4"/>
        <v>14.b</v>
      </c>
      <c r="B130" s="19" t="s">
        <v>46</v>
      </c>
      <c r="C130" s="18"/>
      <c r="D130" s="17" t="s">
        <v>0</v>
      </c>
      <c r="E130" s="17"/>
      <c r="F130" s="17"/>
      <c r="G130" s="17"/>
      <c r="H130" s="17"/>
      <c r="I130" s="17"/>
      <c r="J130" s="17"/>
      <c r="K130" s="17"/>
      <c r="L130" s="17"/>
      <c r="M130" s="17"/>
      <c r="N130" s="17"/>
      <c r="O130" s="17"/>
      <c r="P130" s="17"/>
      <c r="Q130" s="17"/>
      <c r="R130" s="17"/>
      <c r="S130" s="36"/>
      <c r="T130" s="17"/>
      <c r="U130" s="17"/>
      <c r="V130" s="16"/>
      <c r="W130" s="15" t="s">
        <v>0</v>
      </c>
      <c r="X130" s="14"/>
      <c r="Y130" s="13"/>
    </row>
    <row r="131" spans="1:25" ht="63" hidden="1" x14ac:dyDescent="0.2">
      <c r="A131" s="20" t="str">
        <f t="shared" si="4"/>
        <v>14.c</v>
      </c>
      <c r="B131" s="19" t="s">
        <v>45</v>
      </c>
      <c r="C131" s="18"/>
      <c r="D131" s="17"/>
      <c r="E131" s="17"/>
      <c r="F131" s="17"/>
      <c r="G131" s="17"/>
      <c r="H131" s="17"/>
      <c r="I131" s="17"/>
      <c r="J131" s="17"/>
      <c r="K131" s="17"/>
      <c r="L131" s="39" t="s">
        <v>0</v>
      </c>
      <c r="M131" s="39"/>
      <c r="N131" s="17"/>
      <c r="O131" s="17"/>
      <c r="P131" s="17"/>
      <c r="Q131" s="17"/>
      <c r="R131" s="17"/>
      <c r="S131" s="36"/>
      <c r="T131" s="17"/>
      <c r="U131" s="17"/>
      <c r="V131" s="16"/>
      <c r="W131" s="15"/>
      <c r="X131" s="14" t="s">
        <v>0</v>
      </c>
      <c r="Y131" s="13"/>
    </row>
    <row r="132" spans="1:25" ht="63" hidden="1" x14ac:dyDescent="0.2">
      <c r="A132" s="20" t="str">
        <f t="shared" si="4"/>
        <v>15.1</v>
      </c>
      <c r="B132" s="19" t="s">
        <v>44</v>
      </c>
      <c r="C132" s="18"/>
      <c r="D132" s="17"/>
      <c r="E132" s="17"/>
      <c r="F132" s="21" t="s">
        <v>5</v>
      </c>
      <c r="G132" s="17"/>
      <c r="H132" s="17"/>
      <c r="I132" s="17"/>
      <c r="J132" s="17"/>
      <c r="K132" s="17"/>
      <c r="L132" s="21" t="s">
        <v>5</v>
      </c>
      <c r="M132" s="17" t="s">
        <v>0</v>
      </c>
      <c r="N132" s="17"/>
      <c r="O132" s="17"/>
      <c r="P132" s="17"/>
      <c r="Q132" s="17"/>
      <c r="R132" s="17"/>
      <c r="S132" s="36"/>
      <c r="T132" s="17"/>
      <c r="U132" s="17"/>
      <c r="V132" s="16"/>
      <c r="W132" s="15" t="s">
        <v>0</v>
      </c>
      <c r="X132" s="14" t="s">
        <v>0</v>
      </c>
      <c r="Y132" s="13"/>
    </row>
    <row r="133" spans="1:25" ht="42" hidden="1" x14ac:dyDescent="0.2">
      <c r="A133" s="20" t="str">
        <f t="shared" si="4"/>
        <v>15.2</v>
      </c>
      <c r="B133" s="19" t="s">
        <v>43</v>
      </c>
      <c r="C133" s="18"/>
      <c r="D133" s="17"/>
      <c r="E133" s="17"/>
      <c r="F133" s="17"/>
      <c r="G133" s="17"/>
      <c r="H133" s="17"/>
      <c r="I133" s="17"/>
      <c r="J133" s="17"/>
      <c r="K133" s="17"/>
      <c r="L133" s="17" t="s">
        <v>0</v>
      </c>
      <c r="M133" s="17"/>
      <c r="N133" s="17"/>
      <c r="O133" s="17"/>
      <c r="P133" s="17"/>
      <c r="Q133" s="17"/>
      <c r="R133" s="17"/>
      <c r="S133" s="36"/>
      <c r="T133" s="17"/>
      <c r="U133" s="17"/>
      <c r="V133" s="16"/>
      <c r="W133" s="15" t="s">
        <v>0</v>
      </c>
      <c r="X133" s="14" t="s">
        <v>0</v>
      </c>
      <c r="Y133" s="13"/>
    </row>
    <row r="134" spans="1:25" ht="42" hidden="1" x14ac:dyDescent="0.2">
      <c r="A134" s="20" t="str">
        <f t="shared" si="4"/>
        <v>15.3</v>
      </c>
      <c r="B134" s="19" t="s">
        <v>42</v>
      </c>
      <c r="C134" s="18"/>
      <c r="D134" s="17"/>
      <c r="E134" s="17"/>
      <c r="F134" s="17"/>
      <c r="G134" s="17"/>
      <c r="H134" s="17"/>
      <c r="I134" s="17"/>
      <c r="J134" s="17"/>
      <c r="K134" s="17"/>
      <c r="L134" s="17" t="s">
        <v>0</v>
      </c>
      <c r="M134" s="17"/>
      <c r="N134" s="17"/>
      <c r="O134" s="17"/>
      <c r="P134" s="17"/>
      <c r="Q134" s="17"/>
      <c r="R134" s="17"/>
      <c r="S134" s="36"/>
      <c r="T134" s="17"/>
      <c r="U134" s="17"/>
      <c r="V134" s="16"/>
      <c r="W134" s="15" t="s">
        <v>0</v>
      </c>
      <c r="X134" s="14" t="s">
        <v>0</v>
      </c>
      <c r="Y134" s="13"/>
    </row>
    <row r="135" spans="1:25" ht="42" hidden="1" x14ac:dyDescent="0.2">
      <c r="A135" s="20" t="str">
        <f t="shared" si="4"/>
        <v>15.4</v>
      </c>
      <c r="B135" s="19" t="s">
        <v>41</v>
      </c>
      <c r="C135" s="18"/>
      <c r="D135" s="17"/>
      <c r="E135" s="17"/>
      <c r="F135" s="17"/>
      <c r="G135" s="17"/>
      <c r="H135" s="17"/>
      <c r="I135" s="17"/>
      <c r="J135" s="17"/>
      <c r="K135" s="17"/>
      <c r="L135" s="17" t="s">
        <v>0</v>
      </c>
      <c r="M135" s="17"/>
      <c r="N135" s="17"/>
      <c r="O135" s="17"/>
      <c r="P135" s="17"/>
      <c r="Q135" s="17"/>
      <c r="R135" s="17"/>
      <c r="S135" s="36"/>
      <c r="T135" s="17"/>
      <c r="U135" s="17"/>
      <c r="V135" s="16"/>
      <c r="W135" s="15" t="s">
        <v>0</v>
      </c>
      <c r="X135" s="14" t="s">
        <v>0</v>
      </c>
      <c r="Y135" s="13"/>
    </row>
    <row r="136" spans="1:25" ht="42" hidden="1" x14ac:dyDescent="0.2">
      <c r="A136" s="20" t="str">
        <f t="shared" si="4"/>
        <v>15.5</v>
      </c>
      <c r="B136" s="19" t="s">
        <v>40</v>
      </c>
      <c r="C136" s="18"/>
      <c r="D136" s="17"/>
      <c r="E136" s="17"/>
      <c r="F136" s="17"/>
      <c r="G136" s="17"/>
      <c r="H136" s="17"/>
      <c r="I136" s="17"/>
      <c r="J136" s="17"/>
      <c r="K136" s="17"/>
      <c r="L136" s="17" t="s">
        <v>0</v>
      </c>
      <c r="M136" s="17"/>
      <c r="N136" s="17"/>
      <c r="O136" s="17"/>
      <c r="P136" s="17"/>
      <c r="Q136" s="17"/>
      <c r="R136" s="17"/>
      <c r="S136" s="36"/>
      <c r="T136" s="17"/>
      <c r="U136" s="17"/>
      <c r="V136" s="16"/>
      <c r="W136" s="15" t="s">
        <v>0</v>
      </c>
      <c r="X136" s="14"/>
      <c r="Y136" s="13"/>
    </row>
    <row r="137" spans="1:25" ht="42" hidden="1" x14ac:dyDescent="0.2">
      <c r="A137" s="20" t="str">
        <f t="shared" si="4"/>
        <v>15.6</v>
      </c>
      <c r="B137" s="19" t="s">
        <v>39</v>
      </c>
      <c r="C137" s="18"/>
      <c r="D137" s="17"/>
      <c r="E137" s="17"/>
      <c r="F137" s="17"/>
      <c r="G137" s="17"/>
      <c r="H137" s="17"/>
      <c r="I137" s="17"/>
      <c r="J137" s="17"/>
      <c r="K137" s="17"/>
      <c r="L137" s="17" t="s">
        <v>0</v>
      </c>
      <c r="M137" s="17"/>
      <c r="N137" s="17"/>
      <c r="O137" s="17"/>
      <c r="P137" s="17"/>
      <c r="Q137" s="17"/>
      <c r="R137" s="17"/>
      <c r="S137" s="36"/>
      <c r="T137" s="17"/>
      <c r="U137" s="17"/>
      <c r="V137" s="16"/>
      <c r="W137" s="15" t="s">
        <v>0</v>
      </c>
      <c r="X137" s="14"/>
      <c r="Y137" s="13"/>
    </row>
    <row r="138" spans="1:25" ht="42" hidden="1" x14ac:dyDescent="0.2">
      <c r="A138" s="20" t="str">
        <f t="shared" si="4"/>
        <v>15.7</v>
      </c>
      <c r="B138" s="19" t="s">
        <v>38</v>
      </c>
      <c r="C138" s="18"/>
      <c r="D138" s="17"/>
      <c r="E138" s="17"/>
      <c r="F138" s="17"/>
      <c r="G138" s="17"/>
      <c r="H138" s="17"/>
      <c r="I138" s="17"/>
      <c r="J138" s="17"/>
      <c r="K138" s="17"/>
      <c r="L138" s="17" t="s">
        <v>0</v>
      </c>
      <c r="M138" s="17"/>
      <c r="N138" s="17"/>
      <c r="O138" s="17"/>
      <c r="P138" s="17"/>
      <c r="Q138" s="17"/>
      <c r="R138" s="17"/>
      <c r="S138" s="36"/>
      <c r="T138" s="17"/>
      <c r="U138" s="17"/>
      <c r="V138" s="16"/>
      <c r="W138" s="15" t="s">
        <v>0</v>
      </c>
      <c r="X138" s="14"/>
      <c r="Y138" s="13"/>
    </row>
    <row r="139" spans="1:25" ht="42" hidden="1" x14ac:dyDescent="0.2">
      <c r="A139" s="20" t="str">
        <f t="shared" si="4"/>
        <v>15.8</v>
      </c>
      <c r="B139" s="19" t="s">
        <v>37</v>
      </c>
      <c r="C139" s="18"/>
      <c r="D139" s="17"/>
      <c r="E139" s="17"/>
      <c r="F139" s="17"/>
      <c r="G139" s="17"/>
      <c r="H139" s="17"/>
      <c r="I139" s="17"/>
      <c r="J139" s="17"/>
      <c r="K139" s="17"/>
      <c r="L139" s="17" t="s">
        <v>0</v>
      </c>
      <c r="M139" s="17"/>
      <c r="N139" s="17"/>
      <c r="O139" s="17"/>
      <c r="P139" s="17"/>
      <c r="Q139" s="17"/>
      <c r="R139" s="17"/>
      <c r="S139" s="36"/>
      <c r="T139" s="17"/>
      <c r="U139" s="17"/>
      <c r="V139" s="16"/>
      <c r="W139" s="15" t="s">
        <v>0</v>
      </c>
      <c r="X139" s="14"/>
      <c r="Y139" s="13"/>
    </row>
    <row r="140" spans="1:25" ht="42" hidden="1" x14ac:dyDescent="0.2">
      <c r="A140" s="20" t="str">
        <f t="shared" si="4"/>
        <v>15.9</v>
      </c>
      <c r="B140" s="19" t="s">
        <v>36</v>
      </c>
      <c r="C140" s="18"/>
      <c r="D140" s="17"/>
      <c r="E140" s="17"/>
      <c r="F140" s="17"/>
      <c r="G140" s="17"/>
      <c r="H140" s="17"/>
      <c r="I140" s="17"/>
      <c r="J140" s="17"/>
      <c r="K140" s="17"/>
      <c r="L140" s="17" t="s">
        <v>0</v>
      </c>
      <c r="M140" s="17"/>
      <c r="N140" s="17"/>
      <c r="O140" s="17"/>
      <c r="P140" s="17"/>
      <c r="Q140" s="17"/>
      <c r="R140" s="17"/>
      <c r="S140" s="36"/>
      <c r="T140" s="17"/>
      <c r="U140" s="17"/>
      <c r="V140" s="16"/>
      <c r="W140" s="15" t="s">
        <v>0</v>
      </c>
      <c r="X140" s="14"/>
      <c r="Y140" s="13"/>
    </row>
    <row r="141" spans="1:25" ht="42" hidden="1" x14ac:dyDescent="0.2">
      <c r="A141" s="20" t="str">
        <f t="shared" si="4"/>
        <v>15.a</v>
      </c>
      <c r="B141" s="19" t="s">
        <v>35</v>
      </c>
      <c r="C141" s="18"/>
      <c r="D141" s="17"/>
      <c r="E141" s="17"/>
      <c r="F141" s="17"/>
      <c r="G141" s="17"/>
      <c r="H141" s="17"/>
      <c r="I141" s="17"/>
      <c r="J141" s="17"/>
      <c r="K141" s="17"/>
      <c r="L141" s="17"/>
      <c r="M141" s="17"/>
      <c r="N141" s="17"/>
      <c r="O141" s="17"/>
      <c r="P141" s="17"/>
      <c r="Q141" s="17"/>
      <c r="R141" s="17"/>
      <c r="S141" s="36"/>
      <c r="T141" s="17"/>
      <c r="U141" s="17"/>
      <c r="V141" s="16" t="s">
        <v>0</v>
      </c>
      <c r="W141" s="15" t="s">
        <v>0</v>
      </c>
      <c r="X141" s="14" t="s">
        <v>0</v>
      </c>
      <c r="Y141" s="13"/>
    </row>
    <row r="142" spans="1:25" ht="63" hidden="1" x14ac:dyDescent="0.2">
      <c r="A142" s="20" t="str">
        <f t="shared" si="4"/>
        <v>15.b</v>
      </c>
      <c r="B142" s="19" t="s">
        <v>34</v>
      </c>
      <c r="C142" s="18"/>
      <c r="D142" s="17"/>
      <c r="E142" s="17"/>
      <c r="F142" s="17"/>
      <c r="G142" s="17"/>
      <c r="H142" s="17"/>
      <c r="I142" s="17"/>
      <c r="J142" s="17"/>
      <c r="K142" s="17"/>
      <c r="L142" s="17" t="s">
        <v>0</v>
      </c>
      <c r="M142" s="17"/>
      <c r="N142" s="17"/>
      <c r="O142" s="17"/>
      <c r="P142" s="17"/>
      <c r="Q142" s="17"/>
      <c r="R142" s="17"/>
      <c r="S142" s="36"/>
      <c r="T142" s="17"/>
      <c r="U142" s="17"/>
      <c r="V142" s="16" t="s">
        <v>0</v>
      </c>
      <c r="W142" s="15" t="s">
        <v>0</v>
      </c>
      <c r="X142" s="14" t="s">
        <v>0</v>
      </c>
      <c r="Y142" s="13" t="s">
        <v>0</v>
      </c>
    </row>
    <row r="143" spans="1:25" ht="42" hidden="1" x14ac:dyDescent="0.2">
      <c r="A143" s="20" t="str">
        <f t="shared" si="4"/>
        <v>15.c</v>
      </c>
      <c r="B143" s="19" t="s">
        <v>33</v>
      </c>
      <c r="C143" s="18"/>
      <c r="D143" s="17"/>
      <c r="E143" s="17"/>
      <c r="F143" s="17"/>
      <c r="G143" s="17"/>
      <c r="H143" s="17"/>
      <c r="I143" s="17"/>
      <c r="J143" s="17"/>
      <c r="K143" s="17"/>
      <c r="L143" s="17" t="s">
        <v>0</v>
      </c>
      <c r="M143" s="17"/>
      <c r="N143" s="17"/>
      <c r="O143" s="17"/>
      <c r="P143" s="17"/>
      <c r="Q143" s="17"/>
      <c r="R143" s="17"/>
      <c r="S143" s="36"/>
      <c r="T143" s="17"/>
      <c r="U143" s="17"/>
      <c r="V143" s="16"/>
      <c r="W143" s="15" t="s">
        <v>0</v>
      </c>
      <c r="X143" s="14" t="s">
        <v>0</v>
      </c>
      <c r="Y143" s="13"/>
    </row>
    <row r="144" spans="1:25" ht="30.95" hidden="1" x14ac:dyDescent="0.2">
      <c r="A144" s="20" t="str">
        <f t="shared" si="4"/>
        <v>16.1</v>
      </c>
      <c r="B144" s="19" t="s">
        <v>32</v>
      </c>
      <c r="C144" s="18"/>
      <c r="D144" s="17"/>
      <c r="E144" s="17"/>
      <c r="F144" s="17"/>
      <c r="G144" s="17"/>
      <c r="H144" s="17"/>
      <c r="I144" s="17"/>
      <c r="J144" s="17"/>
      <c r="K144" s="17" t="s">
        <v>0</v>
      </c>
      <c r="L144" s="17"/>
      <c r="M144" s="17"/>
      <c r="N144" s="17"/>
      <c r="O144" s="17"/>
      <c r="P144" s="17"/>
      <c r="Q144" s="17"/>
      <c r="R144" s="17"/>
      <c r="S144" s="36"/>
      <c r="T144" s="17"/>
      <c r="U144" s="17"/>
      <c r="V144" s="16"/>
      <c r="W144" s="15" t="s">
        <v>0</v>
      </c>
      <c r="X144" s="14"/>
      <c r="Y144" s="13"/>
    </row>
    <row r="145" spans="1:25" ht="30.95" hidden="1" x14ac:dyDescent="0.2">
      <c r="A145" s="20" t="str">
        <f t="shared" si="4"/>
        <v>16.2</v>
      </c>
      <c r="B145" s="19" t="s">
        <v>31</v>
      </c>
      <c r="C145" s="18"/>
      <c r="D145" s="17"/>
      <c r="E145" s="17"/>
      <c r="F145" s="17"/>
      <c r="G145" s="17"/>
      <c r="H145" s="17"/>
      <c r="I145" s="17"/>
      <c r="J145" s="17"/>
      <c r="K145" s="17" t="s">
        <v>0</v>
      </c>
      <c r="L145" s="17"/>
      <c r="M145" s="17"/>
      <c r="N145" s="17"/>
      <c r="O145" s="17"/>
      <c r="P145" s="17"/>
      <c r="Q145" s="17"/>
      <c r="R145" s="21" t="s">
        <v>202</v>
      </c>
      <c r="S145" s="36"/>
      <c r="T145" s="17"/>
      <c r="U145" s="17"/>
      <c r="V145" s="16"/>
      <c r="W145" s="15" t="s">
        <v>0</v>
      </c>
      <c r="X145" s="14"/>
      <c r="Y145" s="13"/>
    </row>
    <row r="146" spans="1:25" ht="42" hidden="1" x14ac:dyDescent="0.2">
      <c r="A146" s="20" t="str">
        <f t="shared" si="4"/>
        <v>16.3</v>
      </c>
      <c r="B146" s="19" t="s">
        <v>30</v>
      </c>
      <c r="C146" s="18"/>
      <c r="D146" s="17"/>
      <c r="E146" s="17"/>
      <c r="F146" s="17"/>
      <c r="G146" s="17"/>
      <c r="H146" s="17"/>
      <c r="I146" s="17"/>
      <c r="J146" s="17"/>
      <c r="K146" s="17" t="s">
        <v>0</v>
      </c>
      <c r="L146" s="17"/>
      <c r="M146" s="17"/>
      <c r="N146" s="17"/>
      <c r="O146" s="17"/>
      <c r="P146" s="17"/>
      <c r="Q146" s="17"/>
      <c r="R146" s="21" t="s">
        <v>5</v>
      </c>
      <c r="S146" s="37"/>
      <c r="T146" s="17"/>
      <c r="U146" s="17"/>
      <c r="V146" s="16"/>
      <c r="W146" s="15" t="s">
        <v>0</v>
      </c>
      <c r="X146" s="14"/>
      <c r="Y146" s="13"/>
    </row>
    <row r="147" spans="1:25" ht="42" hidden="1" x14ac:dyDescent="0.2">
      <c r="A147" s="20" t="str">
        <f t="shared" si="4"/>
        <v>16.4</v>
      </c>
      <c r="B147" s="19" t="s">
        <v>29</v>
      </c>
      <c r="C147" s="18"/>
      <c r="D147" s="17"/>
      <c r="E147" s="17"/>
      <c r="F147" s="17"/>
      <c r="G147" s="17"/>
      <c r="H147" s="17"/>
      <c r="I147" s="17"/>
      <c r="J147" s="17"/>
      <c r="K147" s="17" t="s">
        <v>0</v>
      </c>
      <c r="L147" s="17"/>
      <c r="M147" s="17"/>
      <c r="N147" s="17"/>
      <c r="O147" s="17"/>
      <c r="P147" s="17"/>
      <c r="Q147" s="17"/>
      <c r="R147" s="17"/>
      <c r="S147" s="37"/>
      <c r="T147" s="17"/>
      <c r="U147" s="17"/>
      <c r="V147" s="16"/>
      <c r="W147" s="15" t="s">
        <v>0</v>
      </c>
      <c r="X147" s="14"/>
      <c r="Y147" s="13"/>
    </row>
    <row r="148" spans="1:25" ht="30.95" hidden="1" x14ac:dyDescent="0.2">
      <c r="A148" s="20" t="str">
        <f t="shared" si="4"/>
        <v>16.5</v>
      </c>
      <c r="B148" s="19" t="s">
        <v>28</v>
      </c>
      <c r="C148" s="18"/>
      <c r="D148" s="17"/>
      <c r="E148" s="17"/>
      <c r="F148" s="17"/>
      <c r="G148" s="17"/>
      <c r="H148" s="17"/>
      <c r="I148" s="17"/>
      <c r="J148" s="17"/>
      <c r="K148" s="17"/>
      <c r="L148" s="17"/>
      <c r="M148" s="17"/>
      <c r="N148" s="17"/>
      <c r="O148" s="17"/>
      <c r="P148" s="17"/>
      <c r="Q148" s="17"/>
      <c r="R148" s="17"/>
      <c r="S148" s="36" t="s">
        <v>0</v>
      </c>
      <c r="T148" s="17"/>
      <c r="U148" s="17"/>
      <c r="V148" s="16"/>
      <c r="W148" s="15" t="s">
        <v>0</v>
      </c>
      <c r="X148" s="14"/>
      <c r="Y148" s="13"/>
    </row>
    <row r="149" spans="1:25" ht="30.95" hidden="1" x14ac:dyDescent="0.2">
      <c r="A149" s="20" t="str">
        <f t="shared" si="4"/>
        <v>16.6</v>
      </c>
      <c r="B149" s="19" t="s">
        <v>27</v>
      </c>
      <c r="C149" s="18"/>
      <c r="D149" s="17"/>
      <c r="E149" s="17"/>
      <c r="F149" s="17"/>
      <c r="G149" s="17"/>
      <c r="H149" s="17"/>
      <c r="I149" s="17"/>
      <c r="J149" s="17"/>
      <c r="K149" s="17"/>
      <c r="L149" s="17"/>
      <c r="M149" s="17"/>
      <c r="N149" s="17"/>
      <c r="O149" s="17"/>
      <c r="P149" s="17"/>
      <c r="Q149" s="17"/>
      <c r="R149" s="17"/>
      <c r="S149" s="36" t="s">
        <v>0</v>
      </c>
      <c r="T149" s="17"/>
      <c r="U149" s="17"/>
      <c r="V149" s="16"/>
      <c r="W149" s="15" t="s">
        <v>0</v>
      </c>
      <c r="X149" s="14"/>
      <c r="Y149" s="13"/>
    </row>
    <row r="150" spans="1:25" ht="30.95" hidden="1" x14ac:dyDescent="0.2">
      <c r="A150" s="20" t="str">
        <f t="shared" si="4"/>
        <v>16.7</v>
      </c>
      <c r="B150" s="19" t="s">
        <v>26</v>
      </c>
      <c r="C150" s="18"/>
      <c r="D150" s="17"/>
      <c r="E150" s="17"/>
      <c r="F150" s="17"/>
      <c r="G150" s="17"/>
      <c r="H150" s="17"/>
      <c r="I150" s="17"/>
      <c r="J150" s="17"/>
      <c r="K150" s="17"/>
      <c r="L150" s="17"/>
      <c r="M150" s="17"/>
      <c r="N150" s="17"/>
      <c r="O150" s="17"/>
      <c r="P150" s="17"/>
      <c r="Q150" s="17"/>
      <c r="R150" s="21" t="s">
        <v>5</v>
      </c>
      <c r="S150" s="36" t="s">
        <v>0</v>
      </c>
      <c r="T150" s="17"/>
      <c r="U150" s="17"/>
      <c r="V150" s="16"/>
      <c r="W150" s="15" t="s">
        <v>0</v>
      </c>
      <c r="X150" s="14"/>
      <c r="Y150" s="13"/>
    </row>
    <row r="151" spans="1:25" ht="42" hidden="1" x14ac:dyDescent="0.2">
      <c r="A151" s="20" t="str">
        <f t="shared" si="4"/>
        <v>16.8</v>
      </c>
      <c r="B151" s="19" t="s">
        <v>25</v>
      </c>
      <c r="C151" s="18"/>
      <c r="D151" s="17"/>
      <c r="E151" s="17"/>
      <c r="F151" s="17"/>
      <c r="G151" s="17"/>
      <c r="H151" s="17"/>
      <c r="I151" s="17"/>
      <c r="J151" s="17"/>
      <c r="K151" s="17"/>
      <c r="L151" s="17"/>
      <c r="M151" s="17"/>
      <c r="N151" s="17"/>
      <c r="O151" s="17"/>
      <c r="P151" s="17"/>
      <c r="Q151" s="17"/>
      <c r="R151" s="17"/>
      <c r="S151" s="36" t="s">
        <v>0</v>
      </c>
      <c r="T151" s="17"/>
      <c r="U151" s="17"/>
      <c r="V151" s="16"/>
      <c r="W151" s="15"/>
      <c r="X151" s="14"/>
      <c r="Y151" s="13" t="s">
        <v>0</v>
      </c>
    </row>
    <row r="152" spans="1:25" ht="30.95" hidden="1" x14ac:dyDescent="0.2">
      <c r="A152" s="20" t="str">
        <f t="shared" si="4"/>
        <v>16.9</v>
      </c>
      <c r="B152" s="19" t="s">
        <v>24</v>
      </c>
      <c r="C152" s="18"/>
      <c r="D152" s="17"/>
      <c r="E152" s="17"/>
      <c r="F152" s="17"/>
      <c r="G152" s="17"/>
      <c r="H152" s="17"/>
      <c r="I152" s="17"/>
      <c r="J152" s="17"/>
      <c r="K152" s="17"/>
      <c r="L152" s="17"/>
      <c r="M152" s="17"/>
      <c r="N152" s="17"/>
      <c r="O152" s="17"/>
      <c r="P152" s="17"/>
      <c r="Q152" s="17"/>
      <c r="R152" s="17"/>
      <c r="S152" s="36" t="s">
        <v>0</v>
      </c>
      <c r="T152" s="17"/>
      <c r="U152" s="17"/>
      <c r="V152" s="16"/>
      <c r="W152" s="15" t="s">
        <v>0</v>
      </c>
      <c r="X152" s="14"/>
      <c r="Y152" s="13"/>
    </row>
    <row r="153" spans="1:25" ht="42" hidden="1" x14ac:dyDescent="0.2">
      <c r="A153" s="20" t="str">
        <f>LEFT(B153,5)</f>
        <v>16.10</v>
      </c>
      <c r="B153" s="19" t="s">
        <v>23</v>
      </c>
      <c r="C153" s="18"/>
      <c r="D153" s="17"/>
      <c r="E153" s="17"/>
      <c r="F153" s="17"/>
      <c r="G153" s="17"/>
      <c r="H153" s="17"/>
      <c r="I153" s="17"/>
      <c r="J153" s="17"/>
      <c r="K153" s="17"/>
      <c r="L153" s="17"/>
      <c r="M153" s="17"/>
      <c r="N153" s="17"/>
      <c r="O153" s="17"/>
      <c r="P153" s="17"/>
      <c r="Q153" s="17"/>
      <c r="R153" s="21" t="s">
        <v>202</v>
      </c>
      <c r="S153" s="36" t="s">
        <v>0</v>
      </c>
      <c r="T153" s="17"/>
      <c r="U153" s="17"/>
      <c r="V153" s="16"/>
      <c r="W153" s="15" t="s">
        <v>0</v>
      </c>
      <c r="X153" s="14"/>
      <c r="Y153" s="13"/>
    </row>
    <row r="154" spans="1:25" ht="63" hidden="1" x14ac:dyDescent="0.2">
      <c r="A154" s="20" t="str">
        <f t="shared" ref="A154:A164" si="5">LEFT(B154,4)</f>
        <v>16.a</v>
      </c>
      <c r="B154" s="19" t="s">
        <v>22</v>
      </c>
      <c r="C154" s="18"/>
      <c r="D154" s="17"/>
      <c r="E154" s="17"/>
      <c r="F154" s="17"/>
      <c r="G154" s="17"/>
      <c r="H154" s="17"/>
      <c r="I154" s="17"/>
      <c r="J154" s="17"/>
      <c r="K154" s="17" t="s">
        <v>0</v>
      </c>
      <c r="L154" s="17"/>
      <c r="M154" s="17"/>
      <c r="N154" s="17"/>
      <c r="O154" s="17"/>
      <c r="P154" s="17"/>
      <c r="Q154" s="17"/>
      <c r="R154" s="17"/>
      <c r="S154" s="36"/>
      <c r="T154" s="17"/>
      <c r="U154" s="17"/>
      <c r="V154" s="16"/>
      <c r="W154" s="15"/>
      <c r="X154" s="14" t="s">
        <v>0</v>
      </c>
      <c r="Y154" s="13" t="s">
        <v>0</v>
      </c>
    </row>
    <row r="155" spans="1:25" ht="30.95" hidden="1" x14ac:dyDescent="0.2">
      <c r="A155" s="20" t="str">
        <f t="shared" si="5"/>
        <v>16.b</v>
      </c>
      <c r="B155" s="19" t="s">
        <v>21</v>
      </c>
      <c r="C155" s="18"/>
      <c r="D155" s="17"/>
      <c r="E155" s="17"/>
      <c r="F155" s="17"/>
      <c r="G155" s="17"/>
      <c r="H155" s="17"/>
      <c r="I155" s="17"/>
      <c r="J155" s="17"/>
      <c r="K155" s="21"/>
      <c r="L155" s="17"/>
      <c r="M155" s="17"/>
      <c r="N155" s="17"/>
      <c r="O155" s="17"/>
      <c r="P155" s="17"/>
      <c r="Q155" s="17"/>
      <c r="R155" s="17"/>
      <c r="S155" s="36" t="s">
        <v>0</v>
      </c>
      <c r="T155" s="17"/>
      <c r="U155" s="17"/>
      <c r="V155" s="16"/>
      <c r="W155" s="15" t="s">
        <v>0</v>
      </c>
      <c r="X155" s="14"/>
      <c r="Y155" s="13"/>
    </row>
    <row r="156" spans="1:25" ht="42" hidden="1" x14ac:dyDescent="0.2">
      <c r="A156" s="20" t="str">
        <f t="shared" si="5"/>
        <v>17.1</v>
      </c>
      <c r="B156" s="19" t="s">
        <v>20</v>
      </c>
      <c r="C156" s="18"/>
      <c r="D156" s="17"/>
      <c r="E156" s="17"/>
      <c r="F156" s="17"/>
      <c r="G156" s="17"/>
      <c r="H156" s="17"/>
      <c r="I156" s="17"/>
      <c r="J156" s="17"/>
      <c r="K156" s="17"/>
      <c r="L156" s="17"/>
      <c r="M156" s="17"/>
      <c r="N156" s="17"/>
      <c r="O156" s="17"/>
      <c r="P156" s="17"/>
      <c r="Q156" s="17"/>
      <c r="R156" s="17"/>
      <c r="S156" s="36"/>
      <c r="T156" s="17"/>
      <c r="U156" s="17"/>
      <c r="V156" s="17" t="s">
        <v>0</v>
      </c>
      <c r="W156" s="15" t="s">
        <v>0</v>
      </c>
      <c r="X156" s="14"/>
      <c r="Y156" s="13"/>
    </row>
    <row r="157" spans="1:25" ht="84" hidden="1" x14ac:dyDescent="0.2">
      <c r="A157" s="20" t="str">
        <f t="shared" si="5"/>
        <v>17.2</v>
      </c>
      <c r="B157" s="19" t="s">
        <v>19</v>
      </c>
      <c r="C157" s="18"/>
      <c r="D157" s="17"/>
      <c r="E157" s="17"/>
      <c r="F157" s="17"/>
      <c r="G157" s="17"/>
      <c r="H157" s="17"/>
      <c r="I157" s="17"/>
      <c r="J157" s="17"/>
      <c r="K157" s="17"/>
      <c r="L157" s="17"/>
      <c r="M157" s="17"/>
      <c r="N157" s="17"/>
      <c r="O157" s="17"/>
      <c r="P157" s="17"/>
      <c r="Q157" s="17"/>
      <c r="R157" s="17"/>
      <c r="S157" s="36"/>
      <c r="T157" s="17"/>
      <c r="U157" s="17"/>
      <c r="V157" s="17" t="s">
        <v>0</v>
      </c>
      <c r="W157" s="15"/>
      <c r="X157" s="14"/>
      <c r="Y157" s="13" t="s">
        <v>0</v>
      </c>
    </row>
    <row r="158" spans="1:25" ht="30.95" hidden="1" x14ac:dyDescent="0.2">
      <c r="A158" s="20" t="str">
        <f t="shared" si="5"/>
        <v>17.3</v>
      </c>
      <c r="B158" s="19" t="s">
        <v>18</v>
      </c>
      <c r="C158" s="18"/>
      <c r="D158" s="17"/>
      <c r="E158" s="17"/>
      <c r="F158" s="17"/>
      <c r="G158" s="17"/>
      <c r="H158" s="17"/>
      <c r="I158" s="17"/>
      <c r="J158" s="17"/>
      <c r="K158" s="17"/>
      <c r="L158" s="17"/>
      <c r="M158" s="17"/>
      <c r="N158" s="17"/>
      <c r="O158" s="17"/>
      <c r="P158" s="17"/>
      <c r="Q158" s="17"/>
      <c r="R158" s="17"/>
      <c r="S158" s="36"/>
      <c r="T158" s="17"/>
      <c r="U158" s="17"/>
      <c r="V158" s="17" t="s">
        <v>0</v>
      </c>
      <c r="W158" s="15"/>
      <c r="X158" s="14"/>
      <c r="Y158" s="13" t="s">
        <v>0</v>
      </c>
    </row>
    <row r="159" spans="1:25" ht="63" hidden="1" x14ac:dyDescent="0.2">
      <c r="A159" s="20" t="str">
        <f t="shared" si="5"/>
        <v>17.4</v>
      </c>
      <c r="B159" s="19" t="s">
        <v>17</v>
      </c>
      <c r="C159" s="18"/>
      <c r="D159" s="17"/>
      <c r="E159" s="17"/>
      <c r="F159" s="17"/>
      <c r="G159" s="17"/>
      <c r="H159" s="17"/>
      <c r="I159" s="17"/>
      <c r="J159" s="17"/>
      <c r="K159" s="17"/>
      <c r="L159" s="17"/>
      <c r="M159" s="17"/>
      <c r="N159" s="17"/>
      <c r="O159" s="17"/>
      <c r="P159" s="17"/>
      <c r="Q159" s="17"/>
      <c r="R159" s="17"/>
      <c r="S159" s="36"/>
      <c r="T159" s="17"/>
      <c r="U159" s="17"/>
      <c r="V159" s="17" t="s">
        <v>0</v>
      </c>
      <c r="W159" s="15"/>
      <c r="X159" s="14"/>
      <c r="Y159" s="13" t="s">
        <v>0</v>
      </c>
    </row>
    <row r="160" spans="1:25" ht="30.95" hidden="1" x14ac:dyDescent="0.2">
      <c r="A160" s="20" t="str">
        <f t="shared" si="5"/>
        <v>17.5</v>
      </c>
      <c r="B160" s="19" t="s">
        <v>16</v>
      </c>
      <c r="C160" s="18"/>
      <c r="D160" s="17"/>
      <c r="E160" s="17"/>
      <c r="F160" s="17"/>
      <c r="G160" s="17"/>
      <c r="H160" s="17"/>
      <c r="I160" s="17"/>
      <c r="J160" s="17"/>
      <c r="K160" s="17"/>
      <c r="L160" s="17"/>
      <c r="M160" s="17"/>
      <c r="N160" s="17"/>
      <c r="O160" s="17"/>
      <c r="P160" s="17"/>
      <c r="Q160" s="17"/>
      <c r="R160" s="17"/>
      <c r="S160" s="36"/>
      <c r="T160" s="17"/>
      <c r="U160" s="17"/>
      <c r="V160" s="16" t="s">
        <v>0</v>
      </c>
      <c r="W160" s="15"/>
      <c r="X160" s="14" t="s">
        <v>0</v>
      </c>
      <c r="Y160" s="13" t="s">
        <v>0</v>
      </c>
    </row>
    <row r="161" spans="1:25" ht="84" hidden="1" x14ac:dyDescent="0.2">
      <c r="A161" s="20" t="str">
        <f t="shared" si="5"/>
        <v>17.6</v>
      </c>
      <c r="B161" s="19" t="s">
        <v>15</v>
      </c>
      <c r="C161" s="18"/>
      <c r="D161" s="17"/>
      <c r="E161" s="17"/>
      <c r="F161" s="17"/>
      <c r="G161" s="17"/>
      <c r="H161" s="17"/>
      <c r="I161" s="17"/>
      <c r="J161" s="17"/>
      <c r="K161" s="17"/>
      <c r="L161" s="17"/>
      <c r="M161" s="17"/>
      <c r="N161" s="17"/>
      <c r="O161" s="17"/>
      <c r="P161" s="17"/>
      <c r="Q161" s="17"/>
      <c r="R161" s="17"/>
      <c r="S161" s="36"/>
      <c r="T161" s="17"/>
      <c r="U161" s="17" t="s">
        <v>0</v>
      </c>
      <c r="V161" s="16"/>
      <c r="W161" s="15"/>
      <c r="X161" s="14"/>
      <c r="Y161" s="13" t="s">
        <v>0</v>
      </c>
    </row>
    <row r="162" spans="1:25" ht="63" hidden="1" x14ac:dyDescent="0.2">
      <c r="A162" s="20" t="str">
        <f t="shared" si="5"/>
        <v>17.7</v>
      </c>
      <c r="B162" s="19" t="s">
        <v>14</v>
      </c>
      <c r="C162" s="18"/>
      <c r="D162" s="17"/>
      <c r="E162" s="17"/>
      <c r="F162" s="17"/>
      <c r="G162" s="17"/>
      <c r="H162" s="17"/>
      <c r="I162" s="17"/>
      <c r="J162" s="17"/>
      <c r="K162" s="17"/>
      <c r="L162" s="17"/>
      <c r="M162" s="17"/>
      <c r="N162" s="17"/>
      <c r="O162" s="17"/>
      <c r="P162" s="17"/>
      <c r="Q162" s="17"/>
      <c r="R162" s="17"/>
      <c r="S162" s="36"/>
      <c r="T162" s="17"/>
      <c r="U162" s="17" t="s">
        <v>0</v>
      </c>
      <c r="V162" s="16"/>
      <c r="W162" s="15"/>
      <c r="X162" s="14"/>
      <c r="Y162" s="13" t="s">
        <v>0</v>
      </c>
    </row>
    <row r="163" spans="1:25" ht="63" hidden="1" x14ac:dyDescent="0.2">
      <c r="A163" s="20" t="str">
        <f t="shared" si="5"/>
        <v>17.8</v>
      </c>
      <c r="B163" s="19" t="s">
        <v>13</v>
      </c>
      <c r="C163" s="18"/>
      <c r="D163" s="17"/>
      <c r="E163" s="17"/>
      <c r="F163" s="17"/>
      <c r="G163" s="17"/>
      <c r="H163" s="17"/>
      <c r="I163" s="17"/>
      <c r="J163" s="17"/>
      <c r="K163" s="17"/>
      <c r="L163" s="17"/>
      <c r="M163" s="17"/>
      <c r="N163" s="17"/>
      <c r="O163" s="17"/>
      <c r="P163" s="17"/>
      <c r="Q163" s="17"/>
      <c r="R163" s="17"/>
      <c r="S163" s="37"/>
      <c r="T163" s="17"/>
      <c r="U163" s="17" t="s">
        <v>0</v>
      </c>
      <c r="V163" s="16"/>
      <c r="W163" s="15" t="s">
        <v>0</v>
      </c>
      <c r="X163" s="14" t="s">
        <v>0</v>
      </c>
      <c r="Y163" s="13" t="s">
        <v>0</v>
      </c>
    </row>
    <row r="164" spans="1:25" ht="63" hidden="1" x14ac:dyDescent="0.2">
      <c r="A164" s="20" t="str">
        <f t="shared" si="5"/>
        <v>17.9</v>
      </c>
      <c r="B164" s="19" t="s">
        <v>12</v>
      </c>
      <c r="C164" s="18"/>
      <c r="D164" s="17"/>
      <c r="E164" s="17"/>
      <c r="F164" s="17"/>
      <c r="G164" s="17"/>
      <c r="H164" s="17"/>
      <c r="I164" s="17"/>
      <c r="J164" s="17"/>
      <c r="K164" s="17"/>
      <c r="L164" s="17"/>
      <c r="M164" s="17"/>
      <c r="N164" s="17"/>
      <c r="O164" s="17"/>
      <c r="P164" s="17"/>
      <c r="Q164" s="17"/>
      <c r="R164" s="17"/>
      <c r="S164" s="36"/>
      <c r="T164" s="17"/>
      <c r="U164" s="17"/>
      <c r="V164" s="16"/>
      <c r="W164" s="15"/>
      <c r="X164" s="14"/>
      <c r="Y164" s="13" t="s">
        <v>0</v>
      </c>
    </row>
    <row r="165" spans="1:25" ht="63" hidden="1" x14ac:dyDescent="0.2">
      <c r="A165" s="20" t="str">
        <f t="shared" ref="A165:A174" si="6">LEFT(B165,5)</f>
        <v>17.10</v>
      </c>
      <c r="B165" s="19" t="s">
        <v>11</v>
      </c>
      <c r="C165" s="18"/>
      <c r="D165" s="17" t="s">
        <v>0</v>
      </c>
      <c r="E165" s="17"/>
      <c r="F165" s="17"/>
      <c r="G165" s="17"/>
      <c r="H165" s="17"/>
      <c r="I165" s="17"/>
      <c r="J165" s="17"/>
      <c r="K165" s="17"/>
      <c r="L165" s="17"/>
      <c r="M165" s="17"/>
      <c r="N165" s="17"/>
      <c r="O165" s="17"/>
      <c r="P165" s="17"/>
      <c r="Q165" s="17"/>
      <c r="R165" s="21"/>
      <c r="S165" s="36"/>
      <c r="T165" s="17"/>
      <c r="U165" s="17"/>
      <c r="V165" s="16"/>
      <c r="W165" s="15"/>
      <c r="X165" s="14"/>
      <c r="Y165" s="13" t="s">
        <v>0</v>
      </c>
    </row>
    <row r="166" spans="1:25" ht="42" hidden="1" x14ac:dyDescent="0.2">
      <c r="A166" s="20" t="str">
        <f t="shared" si="6"/>
        <v>17.11</v>
      </c>
      <c r="B166" s="19" t="s">
        <v>10</v>
      </c>
      <c r="C166" s="18"/>
      <c r="D166" s="17" t="s">
        <v>0</v>
      </c>
      <c r="E166" s="17"/>
      <c r="F166" s="17"/>
      <c r="G166" s="17"/>
      <c r="H166" s="17"/>
      <c r="I166" s="17"/>
      <c r="J166" s="17"/>
      <c r="K166" s="17"/>
      <c r="L166" s="17"/>
      <c r="M166" s="17"/>
      <c r="N166" s="17"/>
      <c r="O166" s="17"/>
      <c r="P166" s="17"/>
      <c r="Q166" s="17"/>
      <c r="R166" s="17"/>
      <c r="S166" s="36"/>
      <c r="T166" s="17"/>
      <c r="U166" s="17"/>
      <c r="V166" s="16"/>
      <c r="W166" s="15"/>
      <c r="X166" s="14"/>
      <c r="Y166" s="13" t="s">
        <v>0</v>
      </c>
    </row>
    <row r="167" spans="1:25" ht="84" hidden="1" x14ac:dyDescent="0.2">
      <c r="A167" s="20" t="str">
        <f t="shared" si="6"/>
        <v>17.12</v>
      </c>
      <c r="B167" s="19" t="s">
        <v>9</v>
      </c>
      <c r="C167" s="18"/>
      <c r="D167" s="17" t="s">
        <v>0</v>
      </c>
      <c r="E167" s="17"/>
      <c r="F167" s="17"/>
      <c r="G167" s="17"/>
      <c r="H167" s="17"/>
      <c r="I167" s="17"/>
      <c r="J167" s="17"/>
      <c r="K167" s="17"/>
      <c r="L167" s="17"/>
      <c r="M167" s="17"/>
      <c r="N167" s="17"/>
      <c r="O167" s="17"/>
      <c r="P167" s="17"/>
      <c r="Q167" s="17"/>
      <c r="R167" s="17"/>
      <c r="S167" s="36"/>
      <c r="T167" s="17"/>
      <c r="U167" s="17"/>
      <c r="V167" s="16"/>
      <c r="W167" s="15"/>
      <c r="X167" s="14"/>
      <c r="Y167" s="13" t="s">
        <v>0</v>
      </c>
    </row>
    <row r="168" spans="1:25" ht="42" hidden="1" x14ac:dyDescent="0.2">
      <c r="A168" s="20" t="str">
        <f t="shared" si="6"/>
        <v>17.13</v>
      </c>
      <c r="B168" s="19" t="s">
        <v>8</v>
      </c>
      <c r="C168" s="18"/>
      <c r="D168" s="17"/>
      <c r="E168" s="17"/>
      <c r="F168" s="17"/>
      <c r="G168" s="17"/>
      <c r="H168" s="17"/>
      <c r="I168" s="17"/>
      <c r="J168" s="17"/>
      <c r="K168" s="17"/>
      <c r="L168" s="17"/>
      <c r="M168" s="17"/>
      <c r="N168" s="17"/>
      <c r="O168" s="17"/>
      <c r="P168" s="17"/>
      <c r="Q168" s="17"/>
      <c r="R168" s="17"/>
      <c r="S168" s="37" t="s">
        <v>5</v>
      </c>
      <c r="T168" s="17"/>
      <c r="U168" s="17"/>
      <c r="V168" s="17" t="s">
        <v>0</v>
      </c>
      <c r="W168" s="15"/>
      <c r="X168" s="14"/>
      <c r="Y168" s="13" t="s">
        <v>0</v>
      </c>
    </row>
    <row r="169" spans="1:25" ht="30.95" hidden="1" x14ac:dyDescent="0.2">
      <c r="A169" s="20" t="str">
        <f t="shared" si="6"/>
        <v>17.14</v>
      </c>
      <c r="B169" s="19" t="s">
        <v>7</v>
      </c>
      <c r="C169" s="18"/>
      <c r="D169" s="17"/>
      <c r="E169" s="17"/>
      <c r="F169" s="17"/>
      <c r="G169" s="17"/>
      <c r="H169" s="17"/>
      <c r="I169" s="17"/>
      <c r="J169" s="17"/>
      <c r="K169" s="17"/>
      <c r="L169" s="17"/>
      <c r="M169" s="17"/>
      <c r="N169" s="17"/>
      <c r="O169" s="17"/>
      <c r="P169" s="17"/>
      <c r="Q169" s="17"/>
      <c r="R169" s="17"/>
      <c r="S169" s="36" t="s">
        <v>0</v>
      </c>
      <c r="T169" s="17"/>
      <c r="U169" s="17"/>
      <c r="V169" s="16"/>
      <c r="W169" s="15"/>
      <c r="X169" s="14" t="s">
        <v>0</v>
      </c>
      <c r="Y169" s="13"/>
    </row>
    <row r="170" spans="1:25" ht="42" hidden="1" x14ac:dyDescent="0.2">
      <c r="A170" s="20" t="str">
        <f t="shared" si="6"/>
        <v>17.15</v>
      </c>
      <c r="B170" s="19" t="s">
        <v>6</v>
      </c>
      <c r="C170" s="18"/>
      <c r="D170" s="17" t="s">
        <v>0</v>
      </c>
      <c r="E170" s="21" t="s">
        <v>5</v>
      </c>
      <c r="F170" s="17"/>
      <c r="G170" s="17"/>
      <c r="H170" s="17"/>
      <c r="I170" s="17"/>
      <c r="J170" s="17"/>
      <c r="K170" s="17"/>
      <c r="L170" s="17"/>
      <c r="M170" s="17"/>
      <c r="N170" s="17"/>
      <c r="O170" s="17"/>
      <c r="P170" s="17"/>
      <c r="Q170" s="17"/>
      <c r="R170" s="17"/>
      <c r="S170" s="36"/>
      <c r="T170" s="17"/>
      <c r="U170" s="17"/>
      <c r="V170" s="16"/>
      <c r="W170" s="15"/>
      <c r="X170" s="14"/>
      <c r="Y170" s="13" t="s">
        <v>0</v>
      </c>
    </row>
    <row r="171" spans="1:25" ht="63" hidden="1" x14ac:dyDescent="0.2">
      <c r="A171" s="20" t="str">
        <f t="shared" si="6"/>
        <v>17.16</v>
      </c>
      <c r="B171" s="19" t="s">
        <v>4</v>
      </c>
      <c r="C171" s="18"/>
      <c r="D171" s="17"/>
      <c r="E171" s="17"/>
      <c r="F171" s="17"/>
      <c r="G171" s="17"/>
      <c r="H171" s="17"/>
      <c r="I171" s="17"/>
      <c r="J171" s="17"/>
      <c r="K171" s="17"/>
      <c r="L171" s="17"/>
      <c r="M171" s="17"/>
      <c r="N171" s="17"/>
      <c r="O171" s="17"/>
      <c r="P171" s="17"/>
      <c r="Q171" s="17"/>
      <c r="R171" s="17"/>
      <c r="S171" s="36" t="s">
        <v>0</v>
      </c>
      <c r="T171" s="17"/>
      <c r="U171" s="17"/>
      <c r="V171" s="16"/>
      <c r="W171" s="15"/>
      <c r="X171" s="14"/>
      <c r="Y171" s="13" t="s">
        <v>0</v>
      </c>
    </row>
    <row r="172" spans="1:25" ht="42" hidden="1" x14ac:dyDescent="0.2">
      <c r="A172" s="20" t="str">
        <f t="shared" si="6"/>
        <v>17.17</v>
      </c>
      <c r="B172" s="19" t="s">
        <v>3</v>
      </c>
      <c r="C172" s="18"/>
      <c r="D172" s="17"/>
      <c r="E172" s="17"/>
      <c r="F172" s="17"/>
      <c r="G172" s="17"/>
      <c r="H172" s="17"/>
      <c r="I172" s="17"/>
      <c r="J172" s="17"/>
      <c r="K172" s="17"/>
      <c r="L172" s="17"/>
      <c r="M172" s="17"/>
      <c r="N172" s="17"/>
      <c r="O172" s="17"/>
      <c r="P172" s="17"/>
      <c r="Q172" s="17"/>
      <c r="R172" s="17"/>
      <c r="S172" s="36" t="s">
        <v>0</v>
      </c>
      <c r="T172" s="17"/>
      <c r="U172" s="17"/>
      <c r="V172" s="16"/>
      <c r="W172" s="15" t="s">
        <v>0</v>
      </c>
      <c r="X172" s="14"/>
      <c r="Y172" s="13"/>
    </row>
    <row r="173" spans="1:25" ht="84" hidden="1" x14ac:dyDescent="0.2">
      <c r="A173" s="20" t="str">
        <f t="shared" si="6"/>
        <v>17.18</v>
      </c>
      <c r="B173" s="19" t="s">
        <v>2</v>
      </c>
      <c r="C173" s="18"/>
      <c r="D173" s="17"/>
      <c r="E173" s="17"/>
      <c r="F173" s="17"/>
      <c r="G173" s="17"/>
      <c r="H173" s="17"/>
      <c r="I173" s="17"/>
      <c r="J173" s="17"/>
      <c r="K173" s="17"/>
      <c r="L173" s="17"/>
      <c r="M173" s="17"/>
      <c r="N173" s="17"/>
      <c r="O173" s="17"/>
      <c r="P173" s="17"/>
      <c r="Q173" s="17"/>
      <c r="R173" s="17"/>
      <c r="S173" s="36" t="s">
        <v>0</v>
      </c>
      <c r="T173" s="17"/>
      <c r="U173" s="17"/>
      <c r="V173" s="16"/>
      <c r="W173" s="15"/>
      <c r="X173" s="14"/>
      <c r="Y173" s="13" t="s">
        <v>0</v>
      </c>
    </row>
    <row r="174" spans="1:25" ht="63.95" hidden="1" thickBot="1" x14ac:dyDescent="0.25">
      <c r="A174" s="12" t="str">
        <f t="shared" si="6"/>
        <v>17.19</v>
      </c>
      <c r="B174" s="11" t="s">
        <v>1</v>
      </c>
      <c r="C174" s="10"/>
      <c r="D174" s="9"/>
      <c r="E174" s="9"/>
      <c r="F174" s="9"/>
      <c r="G174" s="9"/>
      <c r="H174" s="9"/>
      <c r="I174" s="9"/>
      <c r="J174" s="9"/>
      <c r="K174" s="9"/>
      <c r="L174" s="9"/>
      <c r="M174" s="9"/>
      <c r="N174" s="9"/>
      <c r="O174" s="9"/>
      <c r="P174" s="9"/>
      <c r="Q174" s="9"/>
      <c r="R174" s="9"/>
      <c r="S174" s="38" t="s">
        <v>0</v>
      </c>
      <c r="T174" s="9"/>
      <c r="U174" s="9"/>
      <c r="V174" s="8"/>
      <c r="W174" s="7" t="s">
        <v>0</v>
      </c>
      <c r="X174" s="6"/>
      <c r="Y174" s="5"/>
    </row>
  </sheetData>
  <autoFilter ref="A5:Y174">
    <filterColumn colId="7">
      <filters>
        <filter val="x"/>
      </filters>
    </filterColumn>
  </autoFilter>
  <dataConsolidate/>
  <mergeCells count="28">
    <mergeCell ref="Y4:Y5"/>
    <mergeCell ref="N3:N5"/>
    <mergeCell ref="O3:O5"/>
    <mergeCell ref="P3:P5"/>
    <mergeCell ref="Q3:Q5"/>
    <mergeCell ref="R3:R5"/>
    <mergeCell ref="S3:S5"/>
    <mergeCell ref="T3:T5"/>
    <mergeCell ref="U3:U5"/>
    <mergeCell ref="V3:V5"/>
    <mergeCell ref="W4:W5"/>
    <mergeCell ref="X4:X5"/>
    <mergeCell ref="M3:M5"/>
    <mergeCell ref="A1:Y1"/>
    <mergeCell ref="A2:A5"/>
    <mergeCell ref="B2:B5"/>
    <mergeCell ref="C2:V2"/>
    <mergeCell ref="W2:Y3"/>
    <mergeCell ref="C3:C5"/>
    <mergeCell ref="D3:D5"/>
    <mergeCell ref="E3:E5"/>
    <mergeCell ref="F3:F5"/>
    <mergeCell ref="G3:G5"/>
    <mergeCell ref="H3:H5"/>
    <mergeCell ref="I3:I5"/>
    <mergeCell ref="J3:J5"/>
    <mergeCell ref="K3:K5"/>
    <mergeCell ref="L3:L5"/>
  </mergeCells>
  <pageMargins left="0.23622047244094491" right="0.23622047244094491" top="0.35433070866141736" bottom="0.35433070866141736" header="0.31496062992125984" footer="0.31496062992125984"/>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172"/>
  <sheetViews>
    <sheetView zoomScale="80" zoomScaleNormal="80" zoomScalePageLayoutView="80" workbookViewId="0">
      <pane xSplit="2" ySplit="3" topLeftCell="C4" activePane="bottomRight" state="frozen"/>
      <selection activeCell="B2" sqref="B2:B5"/>
      <selection pane="topRight" activeCell="B2" sqref="B2:B5"/>
      <selection pane="bottomLeft" activeCell="B2" sqref="B2:B5"/>
      <selection pane="bottomRight" activeCell="B2" sqref="B2:B5"/>
    </sheetView>
  </sheetViews>
  <sheetFormatPr defaultColWidth="8.85546875" defaultRowHeight="21" x14ac:dyDescent="0.2"/>
  <cols>
    <col min="1" max="1" width="6.7109375" style="90" customWidth="1"/>
    <col min="2" max="2" width="90.7109375" style="3" customWidth="1"/>
    <col min="3" max="3" width="36.7109375" style="68" customWidth="1"/>
    <col min="4" max="28" width="5.42578125" style="1" customWidth="1"/>
    <col min="29" max="31" width="5.42578125" style="2" customWidth="1"/>
    <col min="32" max="32" width="8.85546875" style="1"/>
    <col min="33" max="33" width="8.85546875" style="103"/>
    <col min="34" max="16384" width="8.85546875" style="1"/>
  </cols>
  <sheetData>
    <row r="1" spans="1:33" ht="21.95" thickBot="1" x14ac:dyDescent="0.25">
      <c r="A1" s="86"/>
      <c r="B1" s="157" t="s">
        <v>200</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row>
    <row r="2" spans="1:33" ht="21" customHeight="1" x14ac:dyDescent="0.35">
      <c r="A2" s="91"/>
      <c r="B2" s="66"/>
      <c r="C2" s="69"/>
      <c r="I2" s="194" t="s">
        <v>197</v>
      </c>
      <c r="J2" s="176"/>
      <c r="K2" s="176"/>
      <c r="L2" s="176"/>
      <c r="M2" s="176"/>
      <c r="N2" s="176"/>
      <c r="O2" s="176"/>
      <c r="P2" s="176"/>
      <c r="Q2" s="176"/>
      <c r="R2" s="176"/>
      <c r="S2" s="176"/>
      <c r="T2" s="176"/>
      <c r="U2" s="176"/>
      <c r="V2" s="176"/>
      <c r="W2" s="176"/>
      <c r="X2" s="176"/>
      <c r="Y2" s="176"/>
      <c r="Z2" s="176"/>
      <c r="AA2" s="176"/>
      <c r="AB2" s="195"/>
      <c r="AC2" s="158" t="s">
        <v>196</v>
      </c>
      <c r="AD2" s="159"/>
      <c r="AE2" s="160"/>
    </row>
    <row r="3" spans="1:33" ht="242.25" customHeight="1" thickBot="1" x14ac:dyDescent="0.3">
      <c r="A3" s="92" t="s">
        <v>199</v>
      </c>
      <c r="B3" s="67" t="s">
        <v>198</v>
      </c>
      <c r="C3" s="70" t="s">
        <v>622</v>
      </c>
      <c r="D3" s="60" t="s">
        <v>623</v>
      </c>
      <c r="E3" s="61" t="s">
        <v>624</v>
      </c>
      <c r="F3" s="61" t="s">
        <v>625</v>
      </c>
      <c r="G3" s="61" t="s">
        <v>235</v>
      </c>
      <c r="H3" s="62" t="s">
        <v>626</v>
      </c>
      <c r="I3" s="60" t="s">
        <v>195</v>
      </c>
      <c r="J3" s="61" t="s">
        <v>194</v>
      </c>
      <c r="K3" s="61" t="s">
        <v>193</v>
      </c>
      <c r="L3" s="61" t="s">
        <v>192</v>
      </c>
      <c r="M3" s="61" t="s">
        <v>191</v>
      </c>
      <c r="N3" s="61" t="s">
        <v>190</v>
      </c>
      <c r="O3" s="61" t="s">
        <v>189</v>
      </c>
      <c r="P3" s="61" t="s">
        <v>188</v>
      </c>
      <c r="Q3" s="61" t="s">
        <v>187</v>
      </c>
      <c r="R3" s="61" t="s">
        <v>203</v>
      </c>
      <c r="S3" s="61" t="s">
        <v>186</v>
      </c>
      <c r="T3" s="61" t="s">
        <v>185</v>
      </c>
      <c r="U3" s="61" t="s">
        <v>184</v>
      </c>
      <c r="V3" s="61" t="s">
        <v>183</v>
      </c>
      <c r="W3" s="61" t="s">
        <v>182</v>
      </c>
      <c r="X3" s="61" t="s">
        <v>181</v>
      </c>
      <c r="Y3" s="61" t="s">
        <v>201</v>
      </c>
      <c r="Z3" s="61" t="s">
        <v>180</v>
      </c>
      <c r="AA3" s="61" t="s">
        <v>179</v>
      </c>
      <c r="AB3" s="62" t="s">
        <v>178</v>
      </c>
      <c r="AC3" s="63" t="s">
        <v>621</v>
      </c>
      <c r="AD3" s="64" t="s">
        <v>176</v>
      </c>
      <c r="AE3" s="65" t="s">
        <v>175</v>
      </c>
    </row>
    <row r="4" spans="1:33" ht="42" x14ac:dyDescent="0.2">
      <c r="A4" s="87" t="str">
        <f t="shared" ref="A4:A36" si="0">LEFT(B4,3)</f>
        <v>1.1</v>
      </c>
      <c r="B4" s="79" t="s">
        <v>174</v>
      </c>
      <c r="C4" s="108" t="s">
        <v>207</v>
      </c>
      <c r="D4" s="73"/>
      <c r="E4" s="74" t="s">
        <v>0</v>
      </c>
      <c r="F4" s="74"/>
      <c r="G4" s="74"/>
      <c r="H4" s="75"/>
      <c r="I4" s="32"/>
      <c r="J4" s="31" t="s">
        <v>0</v>
      </c>
      <c r="K4" s="31"/>
      <c r="L4" s="31"/>
      <c r="M4" s="31"/>
      <c r="N4" s="31"/>
      <c r="O4" s="31"/>
      <c r="P4" s="31"/>
      <c r="Q4" s="31"/>
      <c r="R4" s="31"/>
      <c r="S4" s="31"/>
      <c r="T4" s="31"/>
      <c r="U4" s="31"/>
      <c r="V4" s="31"/>
      <c r="W4" s="31"/>
      <c r="X4" s="31"/>
      <c r="Y4" s="35"/>
      <c r="Z4" s="31"/>
      <c r="AA4" s="31"/>
      <c r="AB4" s="30"/>
      <c r="AC4" s="29" t="s">
        <v>0</v>
      </c>
      <c r="AD4" s="28"/>
      <c r="AE4" s="27"/>
      <c r="AG4" s="103" t="str">
        <f>CONCATENATE(D4,E4,F4,G4,H4)</f>
        <v>x</v>
      </c>
    </row>
    <row r="5" spans="1:33" ht="63" x14ac:dyDescent="0.2">
      <c r="A5" s="88" t="str">
        <f t="shared" si="0"/>
        <v>1.2</v>
      </c>
      <c r="B5" s="80" t="s">
        <v>173</v>
      </c>
      <c r="C5" s="85" t="s">
        <v>210</v>
      </c>
      <c r="D5" s="106" t="s">
        <v>5</v>
      </c>
      <c r="E5" s="36" t="s">
        <v>0</v>
      </c>
      <c r="F5" s="37" t="s">
        <v>5</v>
      </c>
      <c r="G5" s="17"/>
      <c r="H5" s="76"/>
      <c r="I5" s="18"/>
      <c r="J5" s="17" t="s">
        <v>0</v>
      </c>
      <c r="K5" s="21" t="s">
        <v>5</v>
      </c>
      <c r="L5" s="21" t="s">
        <v>5</v>
      </c>
      <c r="M5" s="107"/>
      <c r="N5" s="21" t="s">
        <v>5</v>
      </c>
      <c r="O5" s="21" t="s">
        <v>5</v>
      </c>
      <c r="P5" s="21"/>
      <c r="Q5" s="21"/>
      <c r="R5" s="21"/>
      <c r="S5" s="21" t="s">
        <v>5</v>
      </c>
      <c r="T5" s="21"/>
      <c r="U5" s="21"/>
      <c r="V5" s="21" t="s">
        <v>5</v>
      </c>
      <c r="W5" s="21" t="s">
        <v>5</v>
      </c>
      <c r="X5" s="17"/>
      <c r="Y5" s="36"/>
      <c r="Z5" s="17"/>
      <c r="AA5" s="17"/>
      <c r="AB5" s="16"/>
      <c r="AC5" s="15" t="s">
        <v>0</v>
      </c>
      <c r="AD5" s="14"/>
      <c r="AE5" s="13"/>
      <c r="AG5" s="103" t="str">
        <f t="shared" ref="AG5:AG68" si="1">CONCATENATE(D5,E5,F5,G5,H5)</f>
        <v>∆x∆</v>
      </c>
    </row>
    <row r="6" spans="1:33" ht="63" x14ac:dyDescent="0.2">
      <c r="A6" s="88" t="str">
        <f t="shared" si="0"/>
        <v>1.3</v>
      </c>
      <c r="B6" s="80" t="s">
        <v>172</v>
      </c>
      <c r="C6" s="84" t="s">
        <v>213</v>
      </c>
      <c r="D6" s="18"/>
      <c r="E6" s="17" t="s">
        <v>0</v>
      </c>
      <c r="F6" s="17"/>
      <c r="G6" s="17"/>
      <c r="H6" s="76"/>
      <c r="I6" s="26" t="s">
        <v>5</v>
      </c>
      <c r="J6" s="17" t="s">
        <v>0</v>
      </c>
      <c r="K6" s="21"/>
      <c r="L6" s="21" t="s">
        <v>5</v>
      </c>
      <c r="M6" s="17"/>
      <c r="N6" s="17"/>
      <c r="O6" s="17"/>
      <c r="P6" s="17"/>
      <c r="Q6" s="17"/>
      <c r="R6" s="17"/>
      <c r="S6" s="17"/>
      <c r="T6" s="17"/>
      <c r="U6" s="17"/>
      <c r="V6" s="17"/>
      <c r="W6" s="17"/>
      <c r="X6" s="17"/>
      <c r="Y6" s="36"/>
      <c r="Z6" s="17"/>
      <c r="AA6" s="17"/>
      <c r="AB6" s="16"/>
      <c r="AC6" s="15" t="s">
        <v>0</v>
      </c>
      <c r="AD6" s="14"/>
      <c r="AE6" s="13"/>
      <c r="AG6" s="103" t="str">
        <f t="shared" si="1"/>
        <v>x</v>
      </c>
    </row>
    <row r="7" spans="1:33" ht="105" x14ac:dyDescent="0.2">
      <c r="A7" s="88" t="str">
        <f t="shared" si="0"/>
        <v>1.4</v>
      </c>
      <c r="B7" s="80" t="s">
        <v>171</v>
      </c>
      <c r="C7" s="84" t="s">
        <v>216</v>
      </c>
      <c r="D7" s="18"/>
      <c r="E7" s="17" t="s">
        <v>0</v>
      </c>
      <c r="F7" s="36"/>
      <c r="G7" s="21" t="s">
        <v>5</v>
      </c>
      <c r="H7" s="21" t="s">
        <v>5</v>
      </c>
      <c r="I7" s="18"/>
      <c r="J7" s="17" t="s">
        <v>0</v>
      </c>
      <c r="K7" s="21"/>
      <c r="L7" s="21" t="s">
        <v>5</v>
      </c>
      <c r="M7" s="21"/>
      <c r="N7" s="21" t="s">
        <v>5</v>
      </c>
      <c r="O7" s="21"/>
      <c r="P7" s="21"/>
      <c r="Q7" s="21"/>
      <c r="R7" s="21" t="s">
        <v>5</v>
      </c>
      <c r="S7" s="21" t="s">
        <v>5</v>
      </c>
      <c r="T7" s="21"/>
      <c r="U7" s="21"/>
      <c r="V7" s="21" t="s">
        <v>5</v>
      </c>
      <c r="W7" s="21" t="s">
        <v>5</v>
      </c>
      <c r="X7" s="17"/>
      <c r="Y7" s="37" t="s">
        <v>5</v>
      </c>
      <c r="Z7" s="21" t="s">
        <v>5</v>
      </c>
      <c r="AA7" s="21"/>
      <c r="AB7" s="21" t="s">
        <v>5</v>
      </c>
      <c r="AC7" s="15" t="s">
        <v>0</v>
      </c>
      <c r="AD7" s="14"/>
      <c r="AE7" s="13"/>
      <c r="AG7" s="103" t="str">
        <f t="shared" si="1"/>
        <v>x∆∆</v>
      </c>
    </row>
    <row r="8" spans="1:33" ht="63" x14ac:dyDescent="0.2">
      <c r="A8" s="88" t="str">
        <f t="shared" si="0"/>
        <v>1.5</v>
      </c>
      <c r="B8" s="71" t="s">
        <v>170</v>
      </c>
      <c r="C8" s="84" t="s">
        <v>218</v>
      </c>
      <c r="D8" s="18"/>
      <c r="E8" s="17"/>
      <c r="F8" s="17"/>
      <c r="G8" s="17"/>
      <c r="H8" s="76"/>
      <c r="I8" s="18"/>
      <c r="J8" s="17"/>
      <c r="K8" s="17"/>
      <c r="L8" s="17"/>
      <c r="M8" s="17"/>
      <c r="N8" s="17"/>
      <c r="O8" s="17"/>
      <c r="P8" s="17"/>
      <c r="Q8" s="17" t="s">
        <v>0</v>
      </c>
      <c r="R8" s="17"/>
      <c r="S8" s="17"/>
      <c r="T8" s="17"/>
      <c r="U8" s="17"/>
      <c r="V8" s="17"/>
      <c r="W8" s="17"/>
      <c r="X8" s="17"/>
      <c r="Y8" s="36"/>
      <c r="Z8" s="17"/>
      <c r="AA8" s="17"/>
      <c r="AB8" s="16"/>
      <c r="AC8" s="15"/>
      <c r="AD8" s="14" t="s">
        <v>0</v>
      </c>
      <c r="AE8" s="13"/>
      <c r="AG8" s="103" t="str">
        <f t="shared" si="1"/>
        <v/>
      </c>
    </row>
    <row r="9" spans="1:33" ht="105" x14ac:dyDescent="0.2">
      <c r="A9" s="88" t="str">
        <f t="shared" si="0"/>
        <v>1.a</v>
      </c>
      <c r="B9" s="80" t="s">
        <v>169</v>
      </c>
      <c r="C9" s="85" t="s">
        <v>221</v>
      </c>
      <c r="D9" s="106" t="s">
        <v>5</v>
      </c>
      <c r="E9" s="37" t="s">
        <v>5</v>
      </c>
      <c r="F9" s="37" t="s">
        <v>5</v>
      </c>
      <c r="G9" s="17"/>
      <c r="H9" s="36" t="s">
        <v>0</v>
      </c>
      <c r="I9" s="26"/>
      <c r="J9" s="21" t="s">
        <v>5</v>
      </c>
      <c r="K9" s="21" t="s">
        <v>5</v>
      </c>
      <c r="L9" s="21" t="s">
        <v>5</v>
      </c>
      <c r="M9" s="107"/>
      <c r="N9" s="21" t="s">
        <v>5</v>
      </c>
      <c r="O9" s="21" t="s">
        <v>5</v>
      </c>
      <c r="P9" s="21"/>
      <c r="Q9" s="21"/>
      <c r="R9" s="21"/>
      <c r="S9" s="21" t="s">
        <v>5</v>
      </c>
      <c r="T9" s="21"/>
      <c r="U9" s="21"/>
      <c r="V9" s="21"/>
      <c r="W9" s="21"/>
      <c r="X9" s="21"/>
      <c r="Y9" s="37" t="s">
        <v>5</v>
      </c>
      <c r="Z9" s="21"/>
      <c r="AA9" s="21"/>
      <c r="AB9" s="16" t="s">
        <v>0</v>
      </c>
      <c r="AC9" s="15"/>
      <c r="AD9" s="14"/>
      <c r="AE9" s="13" t="s">
        <v>0</v>
      </c>
      <c r="AG9" s="103" t="str">
        <f t="shared" si="1"/>
        <v>∆∆∆x</v>
      </c>
    </row>
    <row r="10" spans="1:33" ht="84" x14ac:dyDescent="0.2">
      <c r="A10" s="88" t="str">
        <f t="shared" si="0"/>
        <v>1.b</v>
      </c>
      <c r="B10" s="80" t="s">
        <v>168</v>
      </c>
      <c r="C10" s="84" t="s">
        <v>224</v>
      </c>
      <c r="D10" s="106" t="s">
        <v>5</v>
      </c>
      <c r="E10" s="36" t="s">
        <v>0</v>
      </c>
      <c r="F10" s="37" t="s">
        <v>5</v>
      </c>
      <c r="G10" s="17"/>
      <c r="H10" s="76"/>
      <c r="I10" s="18"/>
      <c r="J10" s="36" t="s">
        <v>0</v>
      </c>
      <c r="K10" s="17"/>
      <c r="L10" s="17"/>
      <c r="M10" s="105"/>
      <c r="N10" s="17"/>
      <c r="O10" s="17"/>
      <c r="P10" s="17"/>
      <c r="Q10" s="17"/>
      <c r="R10" s="17"/>
      <c r="S10" s="17"/>
      <c r="T10" s="17"/>
      <c r="U10" s="17"/>
      <c r="V10" s="17"/>
      <c r="W10" s="17"/>
      <c r="X10" s="17"/>
      <c r="Y10" s="37" t="s">
        <v>5</v>
      </c>
      <c r="Z10" s="17"/>
      <c r="AA10" s="17"/>
      <c r="AB10" s="16"/>
      <c r="AC10" s="15" t="s">
        <v>0</v>
      </c>
      <c r="AD10" s="14"/>
      <c r="AE10" s="13"/>
      <c r="AG10" s="103" t="str">
        <f t="shared" si="1"/>
        <v>∆x∆</v>
      </c>
    </row>
    <row r="11" spans="1:33" ht="63" x14ac:dyDescent="0.2">
      <c r="A11" s="88" t="str">
        <f t="shared" si="0"/>
        <v>2.1</v>
      </c>
      <c r="B11" s="71" t="s">
        <v>167</v>
      </c>
      <c r="C11" s="84" t="s">
        <v>227</v>
      </c>
      <c r="D11" s="81"/>
      <c r="E11" s="21"/>
      <c r="F11" s="21"/>
      <c r="G11" s="17"/>
      <c r="H11" s="76"/>
      <c r="I11" s="18"/>
      <c r="J11" s="17"/>
      <c r="K11" s="17" t="s">
        <v>0</v>
      </c>
      <c r="L11" s="17"/>
      <c r="M11" s="17"/>
      <c r="N11" s="17"/>
      <c r="O11" s="17"/>
      <c r="P11" s="17"/>
      <c r="Q11" s="17"/>
      <c r="R11" s="17"/>
      <c r="S11" s="17"/>
      <c r="T11" s="17"/>
      <c r="U11" s="17"/>
      <c r="V11" s="17"/>
      <c r="W11" s="17"/>
      <c r="X11" s="21" t="s">
        <v>5</v>
      </c>
      <c r="Y11" s="36"/>
      <c r="Z11" s="17"/>
      <c r="AA11" s="17"/>
      <c r="AB11" s="16"/>
      <c r="AC11" s="15" t="s">
        <v>0</v>
      </c>
      <c r="AD11" s="14"/>
      <c r="AE11" s="13"/>
      <c r="AG11" s="103" t="str">
        <f t="shared" si="1"/>
        <v/>
      </c>
    </row>
    <row r="12" spans="1:33" ht="84" x14ac:dyDescent="0.2">
      <c r="A12" s="88" t="str">
        <f t="shared" si="0"/>
        <v>2.2</v>
      </c>
      <c r="B12" s="71" t="s">
        <v>166</v>
      </c>
      <c r="C12" s="84" t="s">
        <v>229</v>
      </c>
      <c r="D12" s="18"/>
      <c r="E12" s="17"/>
      <c r="F12" s="21"/>
      <c r="G12" s="17"/>
      <c r="H12" s="76"/>
      <c r="I12" s="18"/>
      <c r="J12" s="17"/>
      <c r="K12" s="17" t="s">
        <v>0</v>
      </c>
      <c r="L12" s="17"/>
      <c r="M12" s="17"/>
      <c r="N12" s="17"/>
      <c r="O12" s="17"/>
      <c r="P12" s="17"/>
      <c r="Q12" s="17"/>
      <c r="R12" s="17"/>
      <c r="S12" s="17"/>
      <c r="T12" s="17"/>
      <c r="U12" s="17"/>
      <c r="V12" s="17"/>
      <c r="W12" s="17"/>
      <c r="X12" s="21" t="s">
        <v>5</v>
      </c>
      <c r="Y12" s="36"/>
      <c r="Z12" s="17"/>
      <c r="AA12" s="17"/>
      <c r="AB12" s="16"/>
      <c r="AC12" s="15" t="s">
        <v>0</v>
      </c>
      <c r="AD12" s="14"/>
      <c r="AE12" s="13"/>
      <c r="AG12" s="103" t="str">
        <f t="shared" si="1"/>
        <v/>
      </c>
    </row>
    <row r="13" spans="1:33" ht="126" x14ac:dyDescent="0.2">
      <c r="A13" s="88" t="str">
        <f t="shared" si="0"/>
        <v>2.3</v>
      </c>
      <c r="B13" s="71" t="s">
        <v>165</v>
      </c>
      <c r="C13" s="85" t="s">
        <v>231</v>
      </c>
      <c r="D13" s="21" t="s">
        <v>5</v>
      </c>
      <c r="E13" s="21" t="s">
        <v>5</v>
      </c>
      <c r="F13" s="17"/>
      <c r="G13" s="14" t="s">
        <v>0</v>
      </c>
      <c r="H13" s="21" t="s">
        <v>5</v>
      </c>
      <c r="I13" s="18"/>
      <c r="J13" s="17"/>
      <c r="K13" s="21" t="s">
        <v>5</v>
      </c>
      <c r="L13" s="17"/>
      <c r="M13" s="21" t="s">
        <v>5</v>
      </c>
      <c r="N13" s="17"/>
      <c r="O13" s="17"/>
      <c r="P13" s="17"/>
      <c r="Q13" s="17"/>
      <c r="R13" s="21" t="s">
        <v>5</v>
      </c>
      <c r="S13" s="17"/>
      <c r="T13" s="17"/>
      <c r="U13" s="17"/>
      <c r="V13" s="17"/>
      <c r="W13" s="17"/>
      <c r="X13" s="21" t="s">
        <v>5</v>
      </c>
      <c r="Y13" s="36"/>
      <c r="Z13" s="21" t="s">
        <v>5</v>
      </c>
      <c r="AA13" s="21"/>
      <c r="AB13" s="21" t="s">
        <v>5</v>
      </c>
      <c r="AC13" s="15" t="s">
        <v>0</v>
      </c>
      <c r="AD13" s="14" t="s">
        <v>0</v>
      </c>
      <c r="AE13" s="13"/>
      <c r="AG13" s="103" t="str">
        <f t="shared" si="1"/>
        <v>∆∆x∆</v>
      </c>
    </row>
    <row r="14" spans="1:33" ht="126" x14ac:dyDescent="0.2">
      <c r="A14" s="88" t="str">
        <f t="shared" si="0"/>
        <v>2.4</v>
      </c>
      <c r="B14" s="71" t="s">
        <v>164</v>
      </c>
      <c r="C14" s="85" t="s">
        <v>234</v>
      </c>
      <c r="D14" s="18"/>
      <c r="E14" s="21"/>
      <c r="F14" s="17"/>
      <c r="G14" s="21" t="s">
        <v>5</v>
      </c>
      <c r="H14" s="21" t="s">
        <v>5</v>
      </c>
      <c r="I14" s="18"/>
      <c r="J14" s="17"/>
      <c r="K14" s="17" t="s">
        <v>0</v>
      </c>
      <c r="L14" s="17"/>
      <c r="M14" s="17"/>
      <c r="N14" s="17"/>
      <c r="O14" s="17"/>
      <c r="P14" s="17"/>
      <c r="Q14" s="17"/>
      <c r="R14" s="21" t="s">
        <v>5</v>
      </c>
      <c r="S14" s="17"/>
      <c r="T14" s="17"/>
      <c r="U14" s="21" t="s">
        <v>5</v>
      </c>
      <c r="V14" s="17"/>
      <c r="W14" s="17"/>
      <c r="X14" s="17"/>
      <c r="Y14" s="36"/>
      <c r="Z14" s="21" t="s">
        <v>5</v>
      </c>
      <c r="AA14" s="17"/>
      <c r="AB14" s="16"/>
      <c r="AC14" s="15" t="s">
        <v>0</v>
      </c>
      <c r="AD14" s="14" t="s">
        <v>0</v>
      </c>
      <c r="AE14" s="13"/>
      <c r="AG14" s="103" t="str">
        <f t="shared" si="1"/>
        <v>∆∆</v>
      </c>
    </row>
    <row r="15" spans="1:33" ht="147" x14ac:dyDescent="0.2">
      <c r="A15" s="88" t="str">
        <f t="shared" si="0"/>
        <v>2.5</v>
      </c>
      <c r="B15" s="71" t="s">
        <v>163</v>
      </c>
      <c r="C15" s="84" t="s">
        <v>237</v>
      </c>
      <c r="D15" s="18"/>
      <c r="E15" s="17"/>
      <c r="F15" s="17"/>
      <c r="G15" s="21"/>
      <c r="H15" s="76"/>
      <c r="I15" s="18"/>
      <c r="J15" s="17"/>
      <c r="K15" s="36"/>
      <c r="L15" s="17"/>
      <c r="M15" s="17"/>
      <c r="N15" s="17"/>
      <c r="O15" s="17"/>
      <c r="P15" s="17"/>
      <c r="Q15" s="17"/>
      <c r="R15" s="17" t="s">
        <v>0</v>
      </c>
      <c r="S15" s="17"/>
      <c r="T15" s="17"/>
      <c r="U15" s="17"/>
      <c r="V15" s="17"/>
      <c r="W15" s="17"/>
      <c r="X15" s="17"/>
      <c r="Y15" s="36"/>
      <c r="Z15" s="21" t="s">
        <v>5</v>
      </c>
      <c r="AA15" s="17"/>
      <c r="AB15" s="16"/>
      <c r="AC15" s="15" t="s">
        <v>0</v>
      </c>
      <c r="AD15" s="14"/>
      <c r="AE15" s="13"/>
      <c r="AG15" s="103" t="str">
        <f t="shared" si="1"/>
        <v/>
      </c>
    </row>
    <row r="16" spans="1:33" ht="126" x14ac:dyDescent="0.2">
      <c r="A16" s="88" t="str">
        <f t="shared" si="0"/>
        <v>2.a</v>
      </c>
      <c r="B16" s="71" t="s">
        <v>162</v>
      </c>
      <c r="C16" s="84" t="s">
        <v>239</v>
      </c>
      <c r="D16" s="18"/>
      <c r="E16" s="17"/>
      <c r="F16" s="17"/>
      <c r="G16" s="21" t="s">
        <v>5</v>
      </c>
      <c r="H16" s="21" t="s">
        <v>5</v>
      </c>
      <c r="I16" s="18"/>
      <c r="J16" s="17"/>
      <c r="K16" s="21" t="s">
        <v>5</v>
      </c>
      <c r="L16" s="17"/>
      <c r="M16" s="17"/>
      <c r="N16" s="17"/>
      <c r="O16" s="17"/>
      <c r="P16" s="17"/>
      <c r="Q16" s="17"/>
      <c r="R16" s="17"/>
      <c r="S16" s="17"/>
      <c r="T16" s="17"/>
      <c r="U16" s="17"/>
      <c r="V16" s="17"/>
      <c r="W16" s="17"/>
      <c r="X16" s="17"/>
      <c r="Y16" s="36"/>
      <c r="Z16" s="37" t="s">
        <v>5</v>
      </c>
      <c r="AA16" s="21" t="s">
        <v>5</v>
      </c>
      <c r="AB16" s="102" t="s">
        <v>0</v>
      </c>
      <c r="AC16" s="15"/>
      <c r="AD16" s="14" t="s">
        <v>0</v>
      </c>
      <c r="AE16" s="14" t="s">
        <v>0</v>
      </c>
      <c r="AG16" s="103" t="str">
        <f t="shared" si="1"/>
        <v>∆∆</v>
      </c>
    </row>
    <row r="17" spans="1:33" ht="105" x14ac:dyDescent="0.2">
      <c r="A17" s="88" t="str">
        <f t="shared" si="0"/>
        <v>2.b</v>
      </c>
      <c r="B17" s="71" t="s">
        <v>161</v>
      </c>
      <c r="C17" s="84" t="s">
        <v>241</v>
      </c>
      <c r="D17" s="81"/>
      <c r="E17" s="17"/>
      <c r="F17" s="37"/>
      <c r="G17" s="37"/>
      <c r="H17" s="76"/>
      <c r="I17" s="18"/>
      <c r="J17" s="17"/>
      <c r="K17" s="17"/>
      <c r="L17" s="17"/>
      <c r="M17" s="17"/>
      <c r="N17" s="17"/>
      <c r="O17" s="17"/>
      <c r="P17" s="17"/>
      <c r="Q17" s="17"/>
      <c r="R17" s="17"/>
      <c r="S17" s="17"/>
      <c r="T17" s="17"/>
      <c r="U17" s="17"/>
      <c r="V17" s="17"/>
      <c r="W17" s="17"/>
      <c r="X17" s="17"/>
      <c r="Y17" s="36" t="s">
        <v>0</v>
      </c>
      <c r="Z17" s="21"/>
      <c r="AA17" s="21"/>
      <c r="AB17" s="21" t="s">
        <v>5</v>
      </c>
      <c r="AC17" s="15"/>
      <c r="AD17" s="14"/>
      <c r="AE17" s="13" t="s">
        <v>0</v>
      </c>
      <c r="AG17" s="103" t="str">
        <f t="shared" si="1"/>
        <v/>
      </c>
    </row>
    <row r="18" spans="1:33" ht="84" x14ac:dyDescent="0.2">
      <c r="A18" s="88" t="str">
        <f t="shared" si="0"/>
        <v>2.c</v>
      </c>
      <c r="B18" s="71" t="s">
        <v>160</v>
      </c>
      <c r="C18" s="84" t="s">
        <v>243</v>
      </c>
      <c r="D18" s="18"/>
      <c r="E18" s="17"/>
      <c r="F18" s="21"/>
      <c r="G18" s="17"/>
      <c r="H18" s="76"/>
      <c r="I18" s="18"/>
      <c r="J18" s="17"/>
      <c r="K18" s="17" t="s">
        <v>0</v>
      </c>
      <c r="L18" s="17"/>
      <c r="M18" s="17"/>
      <c r="N18" s="17"/>
      <c r="O18" s="17"/>
      <c r="P18" s="17"/>
      <c r="Q18" s="17"/>
      <c r="R18" s="17"/>
      <c r="S18" s="17"/>
      <c r="T18" s="17"/>
      <c r="U18" s="17"/>
      <c r="V18" s="17"/>
      <c r="W18" s="17"/>
      <c r="X18" s="17"/>
      <c r="Y18" s="37" t="s">
        <v>5</v>
      </c>
      <c r="Z18" s="21" t="s">
        <v>5</v>
      </c>
      <c r="AA18" s="21" t="s">
        <v>5</v>
      </c>
      <c r="AB18" s="16"/>
      <c r="AC18" s="15" t="s">
        <v>0</v>
      </c>
      <c r="AD18" s="14"/>
      <c r="AE18" s="13" t="s">
        <v>0</v>
      </c>
      <c r="AG18" s="103" t="str">
        <f t="shared" si="1"/>
        <v/>
      </c>
    </row>
    <row r="19" spans="1:33" ht="42" x14ac:dyDescent="0.2">
      <c r="A19" s="88" t="str">
        <f t="shared" si="0"/>
        <v>3.1</v>
      </c>
      <c r="B19" s="71" t="s">
        <v>159</v>
      </c>
      <c r="C19" s="84" t="s">
        <v>245</v>
      </c>
      <c r="D19" s="18"/>
      <c r="E19" s="17"/>
      <c r="F19" s="17"/>
      <c r="G19" s="17"/>
      <c r="H19" s="76"/>
      <c r="I19" s="18"/>
      <c r="J19" s="17"/>
      <c r="K19" s="17"/>
      <c r="L19" s="17" t="s">
        <v>0</v>
      </c>
      <c r="M19" s="17"/>
      <c r="N19" s="17"/>
      <c r="O19" s="17"/>
      <c r="P19" s="17"/>
      <c r="Q19" s="17"/>
      <c r="R19" s="17"/>
      <c r="S19" s="17"/>
      <c r="T19" s="17"/>
      <c r="U19" s="17"/>
      <c r="V19" s="17"/>
      <c r="W19" s="17"/>
      <c r="X19" s="17"/>
      <c r="Y19" s="36"/>
      <c r="Z19" s="17"/>
      <c r="AA19" s="17"/>
      <c r="AB19" s="16"/>
      <c r="AC19" s="15" t="s">
        <v>0</v>
      </c>
      <c r="AD19" s="14"/>
      <c r="AE19" s="13"/>
      <c r="AG19" s="103" t="str">
        <f t="shared" si="1"/>
        <v/>
      </c>
    </row>
    <row r="20" spans="1:33" ht="84" x14ac:dyDescent="0.2">
      <c r="A20" s="88" t="str">
        <f t="shared" si="0"/>
        <v>3.2</v>
      </c>
      <c r="B20" s="71" t="s">
        <v>158</v>
      </c>
      <c r="C20" s="85" t="s">
        <v>247</v>
      </c>
      <c r="D20" s="18"/>
      <c r="E20" s="17"/>
      <c r="F20" s="17"/>
      <c r="G20" s="17"/>
      <c r="H20" s="76"/>
      <c r="I20" s="18"/>
      <c r="J20" s="17"/>
      <c r="K20" s="17"/>
      <c r="L20" s="17" t="s">
        <v>0</v>
      </c>
      <c r="M20" s="17"/>
      <c r="N20" s="17"/>
      <c r="O20" s="17"/>
      <c r="P20" s="17"/>
      <c r="Q20" s="17"/>
      <c r="R20" s="17"/>
      <c r="S20" s="17"/>
      <c r="T20" s="17"/>
      <c r="U20" s="17"/>
      <c r="V20" s="17"/>
      <c r="W20" s="17"/>
      <c r="X20" s="17"/>
      <c r="Y20" s="36"/>
      <c r="Z20" s="17"/>
      <c r="AA20" s="17"/>
      <c r="AB20" s="16"/>
      <c r="AC20" s="15" t="s">
        <v>0</v>
      </c>
      <c r="AD20" s="14"/>
      <c r="AE20" s="13"/>
      <c r="AG20" s="103" t="str">
        <f t="shared" si="1"/>
        <v/>
      </c>
    </row>
    <row r="21" spans="1:33" ht="63" x14ac:dyDescent="0.2">
      <c r="A21" s="88" t="str">
        <f t="shared" si="0"/>
        <v>3.3</v>
      </c>
      <c r="B21" s="71" t="s">
        <v>157</v>
      </c>
      <c r="C21" s="84" t="s">
        <v>250</v>
      </c>
      <c r="D21" s="18"/>
      <c r="E21" s="17"/>
      <c r="F21" s="17"/>
      <c r="G21" s="17"/>
      <c r="H21" s="76"/>
      <c r="I21" s="18"/>
      <c r="J21" s="17"/>
      <c r="K21" s="17"/>
      <c r="L21" s="17" t="s">
        <v>0</v>
      </c>
      <c r="M21" s="17"/>
      <c r="N21" s="17"/>
      <c r="O21" s="17"/>
      <c r="P21" s="17"/>
      <c r="Q21" s="17"/>
      <c r="R21" s="17"/>
      <c r="S21" s="17"/>
      <c r="T21" s="17"/>
      <c r="U21" s="17"/>
      <c r="V21" s="17"/>
      <c r="W21" s="17"/>
      <c r="X21" s="17"/>
      <c r="Y21" s="36"/>
      <c r="Z21" s="17"/>
      <c r="AA21" s="17"/>
      <c r="AB21" s="16"/>
      <c r="AC21" s="15" t="s">
        <v>0</v>
      </c>
      <c r="AD21" s="14"/>
      <c r="AE21" s="13"/>
      <c r="AG21" s="103" t="str">
        <f t="shared" si="1"/>
        <v/>
      </c>
    </row>
    <row r="22" spans="1:33" ht="63" x14ac:dyDescent="0.2">
      <c r="A22" s="88" t="str">
        <f t="shared" si="0"/>
        <v>3.4</v>
      </c>
      <c r="B22" s="71" t="s">
        <v>156</v>
      </c>
      <c r="C22" s="84" t="s">
        <v>252</v>
      </c>
      <c r="D22" s="18"/>
      <c r="E22" s="17"/>
      <c r="F22" s="17"/>
      <c r="G22" s="17"/>
      <c r="H22" s="76"/>
      <c r="I22" s="18"/>
      <c r="J22" s="17"/>
      <c r="K22" s="17"/>
      <c r="L22" s="17" t="s">
        <v>0</v>
      </c>
      <c r="M22" s="17"/>
      <c r="N22" s="17"/>
      <c r="O22" s="17"/>
      <c r="P22" s="17"/>
      <c r="Q22" s="17"/>
      <c r="R22" s="17"/>
      <c r="S22" s="17"/>
      <c r="T22" s="17"/>
      <c r="U22" s="17"/>
      <c r="V22" s="17"/>
      <c r="W22" s="17"/>
      <c r="X22" s="17"/>
      <c r="Y22" s="36"/>
      <c r="Z22" s="17"/>
      <c r="AA22" s="17"/>
      <c r="AB22" s="16"/>
      <c r="AC22" s="15" t="s">
        <v>0</v>
      </c>
      <c r="AD22" s="14"/>
      <c r="AE22" s="13"/>
      <c r="AG22" s="103" t="str">
        <f t="shared" si="1"/>
        <v/>
      </c>
    </row>
    <row r="23" spans="1:33" ht="63" x14ac:dyDescent="0.2">
      <c r="A23" s="88" t="str">
        <f t="shared" si="0"/>
        <v>3.5</v>
      </c>
      <c r="B23" s="71" t="s">
        <v>155</v>
      </c>
      <c r="C23" s="84" t="s">
        <v>254</v>
      </c>
      <c r="D23" s="18"/>
      <c r="E23" s="17"/>
      <c r="F23" s="17"/>
      <c r="G23" s="17"/>
      <c r="H23" s="76"/>
      <c r="I23" s="18"/>
      <c r="J23" s="17"/>
      <c r="K23" s="17"/>
      <c r="L23" s="17" t="s">
        <v>0</v>
      </c>
      <c r="M23" s="17"/>
      <c r="N23" s="17"/>
      <c r="O23" s="17"/>
      <c r="P23" s="17"/>
      <c r="Q23" s="17"/>
      <c r="R23" s="17"/>
      <c r="S23" s="17"/>
      <c r="T23" s="17"/>
      <c r="U23" s="17"/>
      <c r="V23" s="17"/>
      <c r="W23" s="17"/>
      <c r="X23" s="17"/>
      <c r="Y23" s="36"/>
      <c r="Z23" s="17"/>
      <c r="AA23" s="17"/>
      <c r="AB23" s="16"/>
      <c r="AC23" s="15" t="s">
        <v>0</v>
      </c>
      <c r="AD23" s="14" t="s">
        <v>0</v>
      </c>
      <c r="AE23" s="13"/>
      <c r="AG23" s="103" t="str">
        <f t="shared" si="1"/>
        <v/>
      </c>
    </row>
    <row r="24" spans="1:33" ht="42" x14ac:dyDescent="0.2">
      <c r="A24" s="88" t="str">
        <f t="shared" si="0"/>
        <v>3.6</v>
      </c>
      <c r="B24" s="71" t="s">
        <v>154</v>
      </c>
      <c r="C24" s="84" t="s">
        <v>256</v>
      </c>
      <c r="D24" s="18"/>
      <c r="E24" s="17"/>
      <c r="F24" s="17"/>
      <c r="G24" s="17"/>
      <c r="H24" s="76"/>
      <c r="I24" s="18"/>
      <c r="J24" s="17"/>
      <c r="K24" s="17"/>
      <c r="L24" s="17"/>
      <c r="M24" s="17"/>
      <c r="N24" s="17"/>
      <c r="O24" s="17"/>
      <c r="P24" s="17"/>
      <c r="Q24" s="17" t="s">
        <v>0</v>
      </c>
      <c r="R24" s="17"/>
      <c r="S24" s="17"/>
      <c r="T24" s="17"/>
      <c r="U24" s="17"/>
      <c r="V24" s="17"/>
      <c r="W24" s="17"/>
      <c r="X24" s="17"/>
      <c r="Y24" s="36"/>
      <c r="Z24" s="17"/>
      <c r="AA24" s="17"/>
      <c r="AB24" s="16"/>
      <c r="AC24" s="15" t="s">
        <v>0</v>
      </c>
      <c r="AD24" s="14"/>
      <c r="AE24" s="13"/>
      <c r="AG24" s="103" t="str">
        <f t="shared" si="1"/>
        <v/>
      </c>
    </row>
    <row r="25" spans="1:33" ht="84" x14ac:dyDescent="0.2">
      <c r="A25" s="88" t="str">
        <f t="shared" si="0"/>
        <v>3.7</v>
      </c>
      <c r="B25" s="71" t="s">
        <v>153</v>
      </c>
      <c r="C25" s="84" t="s">
        <v>258</v>
      </c>
      <c r="D25" s="18"/>
      <c r="E25" s="17"/>
      <c r="F25" s="17"/>
      <c r="G25" s="17"/>
      <c r="H25" s="76"/>
      <c r="I25" s="18"/>
      <c r="J25" s="17"/>
      <c r="K25" s="17"/>
      <c r="L25" s="17" t="s">
        <v>0</v>
      </c>
      <c r="M25" s="17"/>
      <c r="N25" s="17"/>
      <c r="O25" s="17"/>
      <c r="P25" s="17"/>
      <c r="Q25" s="17"/>
      <c r="R25" s="17"/>
      <c r="S25" s="17"/>
      <c r="T25" s="17"/>
      <c r="U25" s="17"/>
      <c r="V25" s="17"/>
      <c r="W25" s="17"/>
      <c r="X25" s="17"/>
      <c r="Y25" s="36"/>
      <c r="Z25" s="17"/>
      <c r="AA25" s="17"/>
      <c r="AB25" s="16"/>
      <c r="AC25" s="15" t="s">
        <v>0</v>
      </c>
      <c r="AD25" s="14" t="s">
        <v>0</v>
      </c>
      <c r="AE25" s="13"/>
      <c r="AG25" s="103" t="str">
        <f t="shared" si="1"/>
        <v/>
      </c>
    </row>
    <row r="26" spans="1:33" ht="84" x14ac:dyDescent="0.2">
      <c r="A26" s="88" t="str">
        <f t="shared" si="0"/>
        <v>3.8</v>
      </c>
      <c r="B26" s="71" t="s">
        <v>152</v>
      </c>
      <c r="C26" s="84" t="s">
        <v>260</v>
      </c>
      <c r="D26" s="18"/>
      <c r="E26" s="17"/>
      <c r="F26" s="17"/>
      <c r="G26" s="17"/>
      <c r="H26" s="76"/>
      <c r="I26" s="18"/>
      <c r="J26" s="17"/>
      <c r="K26" s="17"/>
      <c r="L26" s="17" t="s">
        <v>0</v>
      </c>
      <c r="M26" s="17"/>
      <c r="N26" s="17"/>
      <c r="O26" s="17"/>
      <c r="P26" s="17"/>
      <c r="Q26" s="17"/>
      <c r="R26" s="17"/>
      <c r="S26" s="17"/>
      <c r="T26" s="17"/>
      <c r="U26" s="17"/>
      <c r="V26" s="17"/>
      <c r="W26" s="17"/>
      <c r="X26" s="17"/>
      <c r="Y26" s="36"/>
      <c r="Z26" s="17"/>
      <c r="AA26" s="17"/>
      <c r="AB26" s="21" t="s">
        <v>5</v>
      </c>
      <c r="AC26" s="15" t="s">
        <v>0</v>
      </c>
      <c r="AD26" s="14"/>
      <c r="AE26" s="13"/>
      <c r="AG26" s="103" t="str">
        <f t="shared" si="1"/>
        <v/>
      </c>
    </row>
    <row r="27" spans="1:33" ht="63" x14ac:dyDescent="0.2">
      <c r="A27" s="88" t="str">
        <f t="shared" si="0"/>
        <v>3.9</v>
      </c>
      <c r="B27" s="71" t="s">
        <v>151</v>
      </c>
      <c r="C27" s="84" t="s">
        <v>262</v>
      </c>
      <c r="D27" s="18"/>
      <c r="E27" s="17"/>
      <c r="F27" s="17"/>
      <c r="G27" s="17"/>
      <c r="H27" s="76"/>
      <c r="I27" s="18"/>
      <c r="J27" s="17"/>
      <c r="K27" s="17"/>
      <c r="L27" s="17" t="s">
        <v>0</v>
      </c>
      <c r="M27" s="17"/>
      <c r="N27" s="17"/>
      <c r="O27" s="17"/>
      <c r="P27" s="17"/>
      <c r="Q27" s="21" t="s">
        <v>5</v>
      </c>
      <c r="R27" s="21" t="s">
        <v>5</v>
      </c>
      <c r="S27" s="21" t="s">
        <v>5</v>
      </c>
      <c r="T27" s="21" t="s">
        <v>5</v>
      </c>
      <c r="U27" s="17"/>
      <c r="V27" s="17"/>
      <c r="W27" s="17"/>
      <c r="X27" s="17"/>
      <c r="Y27" s="36"/>
      <c r="Z27" s="17"/>
      <c r="AA27" s="17"/>
      <c r="AB27" s="16"/>
      <c r="AC27" s="15" t="s">
        <v>0</v>
      </c>
      <c r="AD27" s="14" t="s">
        <v>0</v>
      </c>
      <c r="AE27" s="13"/>
      <c r="AG27" s="103" t="str">
        <f t="shared" si="1"/>
        <v/>
      </c>
    </row>
    <row r="28" spans="1:33" ht="63" x14ac:dyDescent="0.2">
      <c r="A28" s="88" t="str">
        <f t="shared" si="0"/>
        <v>3.a</v>
      </c>
      <c r="B28" s="71" t="s">
        <v>150</v>
      </c>
      <c r="C28" s="84" t="s">
        <v>264</v>
      </c>
      <c r="D28" s="18"/>
      <c r="E28" s="17"/>
      <c r="F28" s="17"/>
      <c r="G28" s="17"/>
      <c r="H28" s="76"/>
      <c r="I28" s="18"/>
      <c r="J28" s="17"/>
      <c r="K28" s="17"/>
      <c r="L28" s="17" t="s">
        <v>0</v>
      </c>
      <c r="M28" s="17"/>
      <c r="N28" s="17"/>
      <c r="O28" s="17"/>
      <c r="P28" s="17"/>
      <c r="Q28" s="17"/>
      <c r="R28" s="17"/>
      <c r="S28" s="17"/>
      <c r="T28" s="17"/>
      <c r="U28" s="17"/>
      <c r="V28" s="17"/>
      <c r="W28" s="17"/>
      <c r="X28" s="17"/>
      <c r="Y28" s="36"/>
      <c r="Z28" s="17"/>
      <c r="AA28" s="21"/>
      <c r="AB28" s="16"/>
      <c r="AC28" s="15" t="s">
        <v>0</v>
      </c>
      <c r="AD28" s="14" t="s">
        <v>0</v>
      </c>
      <c r="AE28" s="13"/>
      <c r="AG28" s="103" t="str">
        <f t="shared" si="1"/>
        <v/>
      </c>
    </row>
    <row r="29" spans="1:33" ht="189" x14ac:dyDescent="0.2">
      <c r="A29" s="88" t="str">
        <f t="shared" si="0"/>
        <v>3.b</v>
      </c>
      <c r="B29" s="71" t="s">
        <v>149</v>
      </c>
      <c r="C29" s="84" t="s">
        <v>266</v>
      </c>
      <c r="D29" s="18"/>
      <c r="E29" s="17"/>
      <c r="F29" s="17"/>
      <c r="G29" s="17"/>
      <c r="H29" s="76"/>
      <c r="I29" s="18"/>
      <c r="J29" s="17"/>
      <c r="K29" s="17"/>
      <c r="L29" s="17" t="s">
        <v>0</v>
      </c>
      <c r="M29" s="17"/>
      <c r="N29" s="17"/>
      <c r="O29" s="17"/>
      <c r="P29" s="17"/>
      <c r="Q29" s="17"/>
      <c r="R29" s="17"/>
      <c r="S29" s="17"/>
      <c r="T29" s="17"/>
      <c r="U29" s="17"/>
      <c r="V29" s="17"/>
      <c r="W29" s="17"/>
      <c r="X29" s="17"/>
      <c r="Y29" s="37" t="s">
        <v>5</v>
      </c>
      <c r="Z29" s="17"/>
      <c r="AA29" s="21" t="s">
        <v>5</v>
      </c>
      <c r="AB29" s="16"/>
      <c r="AC29" s="15" t="s">
        <v>0</v>
      </c>
      <c r="AD29" s="14"/>
      <c r="AE29" s="13" t="s">
        <v>0</v>
      </c>
      <c r="AG29" s="103" t="str">
        <f t="shared" si="1"/>
        <v/>
      </c>
    </row>
    <row r="30" spans="1:33" ht="84" x14ac:dyDescent="0.2">
      <c r="A30" s="88" t="str">
        <f t="shared" si="0"/>
        <v>3.c</v>
      </c>
      <c r="B30" s="71" t="s">
        <v>148</v>
      </c>
      <c r="C30" s="84" t="s">
        <v>268</v>
      </c>
      <c r="D30" s="81" t="s">
        <v>5</v>
      </c>
      <c r="E30" s="17"/>
      <c r="F30" s="17"/>
      <c r="G30" s="17"/>
      <c r="H30" s="21" t="s">
        <v>5</v>
      </c>
      <c r="I30" s="18"/>
      <c r="J30" s="17"/>
      <c r="K30" s="17"/>
      <c r="L30" s="17" t="s">
        <v>0</v>
      </c>
      <c r="M30" s="21" t="s">
        <v>5</v>
      </c>
      <c r="N30" s="17"/>
      <c r="O30" s="17"/>
      <c r="P30" s="17"/>
      <c r="Q30" s="17"/>
      <c r="R30" s="17"/>
      <c r="S30" s="17"/>
      <c r="T30" s="17"/>
      <c r="U30" s="17"/>
      <c r="V30" s="17"/>
      <c r="W30" s="17"/>
      <c r="X30" s="17"/>
      <c r="Y30" s="36"/>
      <c r="Z30" s="17"/>
      <c r="AA30" s="17"/>
      <c r="AB30" s="21" t="s">
        <v>5</v>
      </c>
      <c r="AC30" s="15"/>
      <c r="AD30" s="14"/>
      <c r="AE30" s="13" t="s">
        <v>0</v>
      </c>
      <c r="AG30" s="103" t="str">
        <f t="shared" si="1"/>
        <v>∆∆</v>
      </c>
    </row>
    <row r="31" spans="1:33" ht="84" x14ac:dyDescent="0.2">
      <c r="A31" s="88" t="str">
        <f t="shared" si="0"/>
        <v>3.d</v>
      </c>
      <c r="B31" s="71" t="s">
        <v>147</v>
      </c>
      <c r="C31" s="84" t="s">
        <v>271</v>
      </c>
      <c r="D31" s="18"/>
      <c r="E31" s="17"/>
      <c r="F31" s="17"/>
      <c r="G31" s="17"/>
      <c r="H31" s="76"/>
      <c r="I31" s="18"/>
      <c r="J31" s="17"/>
      <c r="K31" s="17"/>
      <c r="L31" s="17" t="s">
        <v>0</v>
      </c>
      <c r="M31" s="17"/>
      <c r="N31" s="17"/>
      <c r="O31" s="17"/>
      <c r="P31" s="17"/>
      <c r="Q31" s="21" t="s">
        <v>5</v>
      </c>
      <c r="R31" s="17"/>
      <c r="S31" s="17"/>
      <c r="T31" s="17"/>
      <c r="U31" s="17"/>
      <c r="V31" s="17"/>
      <c r="W31" s="17"/>
      <c r="X31" s="17"/>
      <c r="Y31" s="37" t="s">
        <v>5</v>
      </c>
      <c r="Z31" s="17"/>
      <c r="AA31" s="17"/>
      <c r="AB31" s="16"/>
      <c r="AC31" s="15" t="s">
        <v>0</v>
      </c>
      <c r="AD31" s="14" t="s">
        <v>0</v>
      </c>
      <c r="AE31" s="13"/>
      <c r="AG31" s="103" t="str">
        <f t="shared" si="1"/>
        <v/>
      </c>
    </row>
    <row r="32" spans="1:33" ht="63" x14ac:dyDescent="0.2">
      <c r="A32" s="88" t="str">
        <f t="shared" si="0"/>
        <v>4.1</v>
      </c>
      <c r="B32" s="71" t="s">
        <v>146</v>
      </c>
      <c r="C32" s="84" t="s">
        <v>273</v>
      </c>
      <c r="D32" s="18"/>
      <c r="E32" s="17"/>
      <c r="F32" s="17"/>
      <c r="G32" s="17"/>
      <c r="H32" s="76"/>
      <c r="I32" s="18"/>
      <c r="J32" s="17"/>
      <c r="K32" s="17"/>
      <c r="L32" s="17"/>
      <c r="M32" s="17"/>
      <c r="N32" s="17" t="s">
        <v>0</v>
      </c>
      <c r="O32" s="17"/>
      <c r="P32" s="17"/>
      <c r="Q32" s="17"/>
      <c r="R32" s="17"/>
      <c r="S32" s="17"/>
      <c r="T32" s="17"/>
      <c r="U32" s="17"/>
      <c r="V32" s="17"/>
      <c r="W32" s="21"/>
      <c r="X32" s="21" t="s">
        <v>5</v>
      </c>
      <c r="Y32" s="37"/>
      <c r="Z32" s="21"/>
      <c r="AA32" s="21" t="s">
        <v>5</v>
      </c>
      <c r="AB32" s="16"/>
      <c r="AC32" s="15" t="s">
        <v>0</v>
      </c>
      <c r="AD32" s="14"/>
      <c r="AE32" s="13"/>
      <c r="AG32" s="103" t="str">
        <f t="shared" si="1"/>
        <v/>
      </c>
    </row>
    <row r="33" spans="1:33" ht="84" x14ac:dyDescent="0.2">
      <c r="A33" s="88" t="str">
        <f t="shared" si="0"/>
        <v>4.2</v>
      </c>
      <c r="B33" s="71" t="s">
        <v>145</v>
      </c>
      <c r="C33" s="84" t="s">
        <v>275</v>
      </c>
      <c r="D33" s="18"/>
      <c r="E33" s="17"/>
      <c r="F33" s="17"/>
      <c r="G33" s="17"/>
      <c r="H33" s="76"/>
      <c r="I33" s="18"/>
      <c r="J33" s="17"/>
      <c r="K33" s="17"/>
      <c r="L33" s="17"/>
      <c r="M33" s="17"/>
      <c r="N33" s="17" t="s">
        <v>0</v>
      </c>
      <c r="O33" s="17"/>
      <c r="P33" s="17"/>
      <c r="Q33" s="17"/>
      <c r="R33" s="17"/>
      <c r="S33" s="17"/>
      <c r="T33" s="17"/>
      <c r="U33" s="17"/>
      <c r="V33" s="17"/>
      <c r="W33" s="17"/>
      <c r="X33" s="21" t="s">
        <v>5</v>
      </c>
      <c r="Y33" s="36"/>
      <c r="Z33" s="17"/>
      <c r="AA33" s="21" t="s">
        <v>5</v>
      </c>
      <c r="AB33" s="16"/>
      <c r="AC33" s="15" t="s">
        <v>0</v>
      </c>
      <c r="AD33" s="14"/>
      <c r="AE33" s="13"/>
      <c r="AG33" s="103" t="str">
        <f t="shared" si="1"/>
        <v/>
      </c>
    </row>
    <row r="34" spans="1:33" ht="63" x14ac:dyDescent="0.2">
      <c r="A34" s="88" t="str">
        <f t="shared" si="0"/>
        <v>4.3</v>
      </c>
      <c r="B34" s="71" t="s">
        <v>144</v>
      </c>
      <c r="C34" s="84" t="s">
        <v>277</v>
      </c>
      <c r="D34" s="18"/>
      <c r="E34" s="17"/>
      <c r="F34" s="17"/>
      <c r="G34" s="17"/>
      <c r="H34" s="76"/>
      <c r="I34" s="18"/>
      <c r="J34" s="17"/>
      <c r="K34" s="17"/>
      <c r="L34" s="17"/>
      <c r="M34" s="17"/>
      <c r="N34" s="17" t="s">
        <v>0</v>
      </c>
      <c r="O34" s="17"/>
      <c r="P34" s="17"/>
      <c r="Q34" s="17"/>
      <c r="R34" s="17"/>
      <c r="S34" s="17"/>
      <c r="T34" s="17"/>
      <c r="U34" s="17"/>
      <c r="V34" s="17"/>
      <c r="W34" s="17"/>
      <c r="X34" s="21" t="s">
        <v>5</v>
      </c>
      <c r="Y34" s="36"/>
      <c r="Z34" s="17"/>
      <c r="AA34" s="21" t="s">
        <v>5</v>
      </c>
      <c r="AB34" s="16"/>
      <c r="AC34" s="15" t="s">
        <v>0</v>
      </c>
      <c r="AD34" s="14"/>
      <c r="AE34" s="13"/>
      <c r="AG34" s="103" t="str">
        <f t="shared" si="1"/>
        <v/>
      </c>
    </row>
    <row r="35" spans="1:33" ht="84" x14ac:dyDescent="0.2">
      <c r="A35" s="88" t="str">
        <f t="shared" si="0"/>
        <v>4.4</v>
      </c>
      <c r="B35" s="71" t="s">
        <v>143</v>
      </c>
      <c r="C35" s="84" t="s">
        <v>279</v>
      </c>
      <c r="D35" s="81" t="s">
        <v>5</v>
      </c>
      <c r="E35" s="17"/>
      <c r="F35" s="17"/>
      <c r="G35" s="17"/>
      <c r="H35" s="21"/>
      <c r="I35" s="18"/>
      <c r="J35" s="17"/>
      <c r="K35" s="17"/>
      <c r="L35" s="17"/>
      <c r="M35" s="37" t="s">
        <v>5</v>
      </c>
      <c r="N35" s="17" t="s">
        <v>0</v>
      </c>
      <c r="O35" s="17"/>
      <c r="P35" s="17"/>
      <c r="Q35" s="17"/>
      <c r="R35" s="17"/>
      <c r="S35" s="17"/>
      <c r="T35" s="17"/>
      <c r="U35" s="17"/>
      <c r="V35" s="17"/>
      <c r="W35" s="17"/>
      <c r="X35" s="17"/>
      <c r="Y35" s="36"/>
      <c r="Z35" s="17"/>
      <c r="AA35" s="78"/>
      <c r="AB35" s="16"/>
      <c r="AC35" s="15" t="s">
        <v>0</v>
      </c>
      <c r="AD35" s="14"/>
      <c r="AE35" s="13"/>
      <c r="AG35" s="103" t="str">
        <f t="shared" si="1"/>
        <v>∆</v>
      </c>
    </row>
    <row r="36" spans="1:33" ht="84" x14ac:dyDescent="0.2">
      <c r="A36" s="88" t="str">
        <f t="shared" si="0"/>
        <v>4.5</v>
      </c>
      <c r="B36" s="71" t="s">
        <v>142</v>
      </c>
      <c r="C36" s="84" t="s">
        <v>281</v>
      </c>
      <c r="D36" s="18"/>
      <c r="E36" s="17"/>
      <c r="F36" s="17"/>
      <c r="G36" s="17"/>
      <c r="H36" s="76"/>
      <c r="I36" s="18"/>
      <c r="J36" s="17"/>
      <c r="K36" s="17"/>
      <c r="L36" s="17"/>
      <c r="M36" s="17"/>
      <c r="N36" s="17" t="s">
        <v>0</v>
      </c>
      <c r="O36" s="17"/>
      <c r="P36" s="17"/>
      <c r="Q36" s="17"/>
      <c r="R36" s="17"/>
      <c r="S36" s="17"/>
      <c r="T36" s="17"/>
      <c r="U36" s="17"/>
      <c r="V36" s="17"/>
      <c r="W36" s="17"/>
      <c r="X36" s="17"/>
      <c r="Y36" s="36"/>
      <c r="Z36" s="17"/>
      <c r="AA36" s="17"/>
      <c r="AB36" s="16"/>
      <c r="AC36" s="15" t="s">
        <v>0</v>
      </c>
      <c r="AD36" s="14"/>
      <c r="AE36" s="13"/>
      <c r="AG36" s="103" t="str">
        <f t="shared" si="1"/>
        <v/>
      </c>
    </row>
    <row r="37" spans="1:33" ht="42" x14ac:dyDescent="0.2">
      <c r="A37" s="88" t="s">
        <v>141</v>
      </c>
      <c r="B37" s="71" t="s">
        <v>140</v>
      </c>
      <c r="C37" s="84" t="s">
        <v>282</v>
      </c>
      <c r="D37" s="18"/>
      <c r="E37" s="17"/>
      <c r="F37" s="17"/>
      <c r="G37" s="17"/>
      <c r="H37" s="76"/>
      <c r="I37" s="18"/>
      <c r="J37" s="17"/>
      <c r="K37" s="17"/>
      <c r="L37" s="17"/>
      <c r="M37" s="17"/>
      <c r="N37" s="17" t="s">
        <v>0</v>
      </c>
      <c r="O37" s="17"/>
      <c r="P37" s="17"/>
      <c r="Q37" s="17"/>
      <c r="R37" s="17"/>
      <c r="S37" s="17"/>
      <c r="T37" s="17"/>
      <c r="U37" s="17"/>
      <c r="V37" s="17"/>
      <c r="W37" s="17"/>
      <c r="X37" s="21" t="s">
        <v>5</v>
      </c>
      <c r="Y37" s="36"/>
      <c r="Z37" s="17"/>
      <c r="AA37" s="17"/>
      <c r="AB37" s="16"/>
      <c r="AC37" s="15" t="s">
        <v>0</v>
      </c>
      <c r="AD37" s="14"/>
      <c r="AE37" s="13"/>
      <c r="AG37" s="103" t="str">
        <f t="shared" si="1"/>
        <v/>
      </c>
    </row>
    <row r="38" spans="1:33" ht="126" x14ac:dyDescent="0.2">
      <c r="A38" s="88" t="s">
        <v>139</v>
      </c>
      <c r="B38" s="71" t="s">
        <v>138</v>
      </c>
      <c r="C38" s="84" t="s">
        <v>283</v>
      </c>
      <c r="D38" s="18"/>
      <c r="E38" s="17"/>
      <c r="F38" s="17"/>
      <c r="G38" s="17"/>
      <c r="H38" s="76"/>
      <c r="I38" s="18"/>
      <c r="J38" s="17"/>
      <c r="K38" s="17"/>
      <c r="L38" s="17"/>
      <c r="M38" s="17"/>
      <c r="N38" s="17" t="s">
        <v>0</v>
      </c>
      <c r="O38" s="17"/>
      <c r="P38" s="17"/>
      <c r="Q38" s="17"/>
      <c r="R38" s="17"/>
      <c r="S38" s="17"/>
      <c r="T38" s="17"/>
      <c r="U38" s="17"/>
      <c r="V38" s="17"/>
      <c r="W38" s="17"/>
      <c r="X38" s="21" t="s">
        <v>5</v>
      </c>
      <c r="Y38" s="36"/>
      <c r="Z38" s="17"/>
      <c r="AA38" s="17"/>
      <c r="AB38" s="16"/>
      <c r="AC38" s="15" t="s">
        <v>0</v>
      </c>
      <c r="AD38" s="14"/>
      <c r="AE38" s="13"/>
      <c r="AG38" s="103" t="str">
        <f t="shared" si="1"/>
        <v/>
      </c>
    </row>
    <row r="39" spans="1:33" ht="63" x14ac:dyDescent="0.2">
      <c r="A39" s="88" t="s">
        <v>137</v>
      </c>
      <c r="B39" s="71" t="s">
        <v>136</v>
      </c>
      <c r="C39" s="84" t="s">
        <v>284</v>
      </c>
      <c r="D39" s="18"/>
      <c r="E39" s="17"/>
      <c r="F39" s="17"/>
      <c r="G39" s="17"/>
      <c r="H39" s="76"/>
      <c r="I39" s="18"/>
      <c r="J39" s="17"/>
      <c r="K39" s="17"/>
      <c r="L39" s="17"/>
      <c r="M39" s="17"/>
      <c r="N39" s="17" t="s">
        <v>0</v>
      </c>
      <c r="O39" s="17"/>
      <c r="P39" s="17"/>
      <c r="Q39" s="21" t="s">
        <v>5</v>
      </c>
      <c r="R39" s="17"/>
      <c r="S39" s="17"/>
      <c r="T39" s="17"/>
      <c r="U39" s="17"/>
      <c r="V39" s="17"/>
      <c r="W39" s="17"/>
      <c r="X39" s="21" t="s">
        <v>5</v>
      </c>
      <c r="Y39" s="36"/>
      <c r="Z39" s="17"/>
      <c r="AA39" s="17"/>
      <c r="AB39" s="16"/>
      <c r="AC39" s="15" t="s">
        <v>0</v>
      </c>
      <c r="AD39" s="14"/>
      <c r="AE39" s="13"/>
      <c r="AG39" s="103" t="str">
        <f t="shared" si="1"/>
        <v/>
      </c>
    </row>
    <row r="40" spans="1:33" ht="147" x14ac:dyDescent="0.2">
      <c r="A40" s="88" t="str">
        <f t="shared" ref="A40:A72" si="2">LEFT(B40,3)</f>
        <v>4.b</v>
      </c>
      <c r="B40" s="71" t="s">
        <v>135</v>
      </c>
      <c r="C40" s="84" t="s">
        <v>286</v>
      </c>
      <c r="D40" s="18"/>
      <c r="E40" s="17"/>
      <c r="F40" s="17"/>
      <c r="G40" s="17"/>
      <c r="H40" s="76"/>
      <c r="I40" s="18"/>
      <c r="J40" s="17"/>
      <c r="K40" s="17"/>
      <c r="L40" s="17"/>
      <c r="M40" s="17"/>
      <c r="N40" s="17" t="s">
        <v>0</v>
      </c>
      <c r="O40" s="17"/>
      <c r="P40" s="17"/>
      <c r="Q40" s="17"/>
      <c r="R40" s="17"/>
      <c r="S40" s="17"/>
      <c r="T40" s="17"/>
      <c r="U40" s="17"/>
      <c r="V40" s="17"/>
      <c r="W40" s="17"/>
      <c r="X40" s="21" t="s">
        <v>5</v>
      </c>
      <c r="Y40" s="36"/>
      <c r="Z40" s="17"/>
      <c r="AA40" s="21" t="s">
        <v>5</v>
      </c>
      <c r="AB40" s="21" t="s">
        <v>5</v>
      </c>
      <c r="AC40" s="15"/>
      <c r="AD40" s="14"/>
      <c r="AE40" s="13" t="s">
        <v>0</v>
      </c>
      <c r="AG40" s="103" t="str">
        <f t="shared" si="1"/>
        <v/>
      </c>
    </row>
    <row r="41" spans="1:33" ht="84" x14ac:dyDescent="0.2">
      <c r="A41" s="88" t="str">
        <f t="shared" si="2"/>
        <v>4.c</v>
      </c>
      <c r="B41" s="71" t="s">
        <v>134</v>
      </c>
      <c r="C41" s="84" t="s">
        <v>289</v>
      </c>
      <c r="D41" s="81" t="s">
        <v>5</v>
      </c>
      <c r="E41" s="17"/>
      <c r="F41" s="17"/>
      <c r="G41" s="17"/>
      <c r="H41" s="76"/>
      <c r="I41" s="18"/>
      <c r="J41" s="17"/>
      <c r="K41" s="17"/>
      <c r="L41" s="17"/>
      <c r="M41" s="21" t="s">
        <v>5</v>
      </c>
      <c r="N41" s="17" t="s">
        <v>0</v>
      </c>
      <c r="O41" s="17"/>
      <c r="P41" s="17"/>
      <c r="Q41" s="17"/>
      <c r="R41" s="17"/>
      <c r="S41" s="17"/>
      <c r="T41" s="17"/>
      <c r="U41" s="17"/>
      <c r="V41" s="17"/>
      <c r="W41" s="17"/>
      <c r="X41" s="17"/>
      <c r="Y41" s="36"/>
      <c r="Z41" s="17"/>
      <c r="AA41" s="17"/>
      <c r="AB41" s="16"/>
      <c r="AC41" s="15"/>
      <c r="AD41" s="14" t="s">
        <v>0</v>
      </c>
      <c r="AE41" s="14" t="s">
        <v>0</v>
      </c>
      <c r="AG41" s="103" t="str">
        <f t="shared" si="1"/>
        <v>∆</v>
      </c>
    </row>
    <row r="42" spans="1:33" ht="63" x14ac:dyDescent="0.2">
      <c r="A42" s="88" t="str">
        <f t="shared" si="2"/>
        <v>5.1</v>
      </c>
      <c r="B42" s="80" t="s">
        <v>133</v>
      </c>
      <c r="C42" s="84" t="s">
        <v>291</v>
      </c>
      <c r="D42" s="81" t="s">
        <v>5</v>
      </c>
      <c r="E42" s="37" t="s">
        <v>5</v>
      </c>
      <c r="F42" s="17"/>
      <c r="G42" s="17"/>
      <c r="H42" s="76"/>
      <c r="I42" s="26"/>
      <c r="J42" s="37" t="s">
        <v>5</v>
      </c>
      <c r="K42" s="21"/>
      <c r="L42" s="21" t="s">
        <v>5</v>
      </c>
      <c r="M42" s="37" t="s">
        <v>5</v>
      </c>
      <c r="N42" s="21" t="s">
        <v>5</v>
      </c>
      <c r="O42" s="21"/>
      <c r="P42" s="21"/>
      <c r="Q42" s="21" t="s">
        <v>5</v>
      </c>
      <c r="R42" s="17"/>
      <c r="S42" s="17"/>
      <c r="T42" s="17"/>
      <c r="U42" s="17"/>
      <c r="V42" s="17"/>
      <c r="W42" s="17"/>
      <c r="X42" s="17" t="s">
        <v>0</v>
      </c>
      <c r="Y42" s="21" t="s">
        <v>5</v>
      </c>
      <c r="Z42" s="17"/>
      <c r="AA42" s="17"/>
      <c r="AB42" s="16"/>
      <c r="AC42" s="15" t="s">
        <v>0</v>
      </c>
      <c r="AD42" s="14"/>
      <c r="AE42" s="13"/>
      <c r="AG42" s="103" t="str">
        <f t="shared" si="1"/>
        <v>∆∆</v>
      </c>
    </row>
    <row r="43" spans="1:33" ht="84" x14ac:dyDescent="0.2">
      <c r="A43" s="88" t="str">
        <f t="shared" si="2"/>
        <v>5.2</v>
      </c>
      <c r="B43" s="71" t="s">
        <v>132</v>
      </c>
      <c r="C43" s="85" t="s">
        <v>575</v>
      </c>
      <c r="D43" s="18"/>
      <c r="E43" s="17"/>
      <c r="F43" s="17"/>
      <c r="G43" s="17"/>
      <c r="H43" s="76"/>
      <c r="I43" s="18"/>
      <c r="J43" s="17"/>
      <c r="K43" s="17"/>
      <c r="L43" s="17"/>
      <c r="M43" s="17"/>
      <c r="N43" s="17"/>
      <c r="O43" s="17"/>
      <c r="P43" s="17"/>
      <c r="Q43" s="17" t="s">
        <v>0</v>
      </c>
      <c r="R43" s="17"/>
      <c r="S43" s="17"/>
      <c r="T43" s="17"/>
      <c r="U43" s="17"/>
      <c r="V43" s="17"/>
      <c r="W43" s="17"/>
      <c r="X43" s="21" t="s">
        <v>202</v>
      </c>
      <c r="Y43" s="37" t="s">
        <v>5</v>
      </c>
      <c r="Z43" s="17"/>
      <c r="AA43" s="17"/>
      <c r="AB43" s="16"/>
      <c r="AC43" s="15" t="s">
        <v>0</v>
      </c>
      <c r="AD43" s="14"/>
      <c r="AE43" s="13"/>
      <c r="AG43" s="103" t="str">
        <f t="shared" si="1"/>
        <v/>
      </c>
    </row>
    <row r="44" spans="1:33" ht="42" x14ac:dyDescent="0.2">
      <c r="A44" s="88" t="str">
        <f t="shared" si="2"/>
        <v>5.3</v>
      </c>
      <c r="B44" s="71" t="s">
        <v>131</v>
      </c>
      <c r="C44" s="84" t="s">
        <v>296</v>
      </c>
      <c r="D44" s="18"/>
      <c r="E44" s="17"/>
      <c r="F44" s="17"/>
      <c r="G44" s="17"/>
      <c r="H44" s="76"/>
      <c r="I44" s="18"/>
      <c r="J44" s="17"/>
      <c r="K44" s="17"/>
      <c r="L44" s="17"/>
      <c r="M44" s="17"/>
      <c r="N44" s="17"/>
      <c r="O44" s="17"/>
      <c r="P44" s="17"/>
      <c r="Q44" s="17" t="s">
        <v>0</v>
      </c>
      <c r="R44" s="17"/>
      <c r="S44" s="17"/>
      <c r="T44" s="17"/>
      <c r="U44" s="17"/>
      <c r="V44" s="17"/>
      <c r="W44" s="17"/>
      <c r="X44" s="21" t="s">
        <v>202</v>
      </c>
      <c r="Y44" s="37"/>
      <c r="Z44" s="17"/>
      <c r="AA44" s="17"/>
      <c r="AB44" s="16"/>
      <c r="AC44" s="15" t="s">
        <v>0</v>
      </c>
      <c r="AD44" s="14"/>
      <c r="AE44" s="13"/>
      <c r="AG44" s="103" t="str">
        <f t="shared" si="1"/>
        <v/>
      </c>
    </row>
    <row r="45" spans="1:33" ht="84" x14ac:dyDescent="0.2">
      <c r="A45" s="88" t="str">
        <f t="shared" si="2"/>
        <v>5.4</v>
      </c>
      <c r="B45" s="71" t="s">
        <v>130</v>
      </c>
      <c r="C45" s="84" t="s">
        <v>298</v>
      </c>
      <c r="D45" s="18" t="s">
        <v>0</v>
      </c>
      <c r="E45" s="17"/>
      <c r="F45" s="17"/>
      <c r="G45" s="17"/>
      <c r="H45" s="76"/>
      <c r="I45" s="18"/>
      <c r="J45" s="17"/>
      <c r="K45" s="17"/>
      <c r="L45" s="17"/>
      <c r="M45" s="17" t="s">
        <v>0</v>
      </c>
      <c r="N45" s="17"/>
      <c r="O45" s="17"/>
      <c r="P45" s="21" t="s">
        <v>5</v>
      </c>
      <c r="Q45" s="17"/>
      <c r="R45" s="17"/>
      <c r="S45" s="17"/>
      <c r="T45" s="17"/>
      <c r="U45" s="17"/>
      <c r="V45" s="17"/>
      <c r="W45" s="17"/>
      <c r="X45" s="37" t="s">
        <v>5</v>
      </c>
      <c r="Y45" s="37" t="s">
        <v>5</v>
      </c>
      <c r="Z45" s="37"/>
      <c r="AA45" s="37"/>
      <c r="AB45" s="37"/>
      <c r="AC45" s="15" t="s">
        <v>0</v>
      </c>
      <c r="AD45" s="14"/>
      <c r="AE45" s="13"/>
      <c r="AG45" s="103" t="str">
        <f t="shared" si="1"/>
        <v>x</v>
      </c>
    </row>
    <row r="46" spans="1:33" ht="84" x14ac:dyDescent="0.2">
      <c r="A46" s="88" t="str">
        <f t="shared" si="2"/>
        <v>5.5</v>
      </c>
      <c r="B46" s="71" t="s">
        <v>129</v>
      </c>
      <c r="C46" s="84" t="s">
        <v>300</v>
      </c>
      <c r="D46" s="18"/>
      <c r="E46" s="17"/>
      <c r="F46" s="17"/>
      <c r="G46" s="17"/>
      <c r="H46" s="76"/>
      <c r="I46" s="18"/>
      <c r="J46" s="21"/>
      <c r="K46" s="17"/>
      <c r="L46" s="17"/>
      <c r="M46" s="17"/>
      <c r="N46" s="17"/>
      <c r="O46" s="17"/>
      <c r="P46" s="17"/>
      <c r="Q46" s="17"/>
      <c r="R46" s="17"/>
      <c r="S46" s="17"/>
      <c r="T46" s="17"/>
      <c r="U46" s="17"/>
      <c r="V46" s="17"/>
      <c r="W46" s="17"/>
      <c r="X46" s="17"/>
      <c r="Y46" s="36" t="s">
        <v>0</v>
      </c>
      <c r="Z46" s="17"/>
      <c r="AA46" s="17"/>
      <c r="AB46" s="16"/>
      <c r="AC46" s="15" t="s">
        <v>0</v>
      </c>
      <c r="AD46" s="14"/>
      <c r="AE46" s="13"/>
      <c r="AG46" s="103" t="str">
        <f t="shared" si="1"/>
        <v/>
      </c>
    </row>
    <row r="47" spans="1:33" ht="105" x14ac:dyDescent="0.2">
      <c r="A47" s="88" t="str">
        <f t="shared" si="2"/>
        <v>5.6</v>
      </c>
      <c r="B47" s="71" t="s">
        <v>128</v>
      </c>
      <c r="C47" s="84" t="s">
        <v>302</v>
      </c>
      <c r="D47" s="18"/>
      <c r="E47" s="17"/>
      <c r="F47" s="17"/>
      <c r="G47" s="17"/>
      <c r="H47" s="76"/>
      <c r="I47" s="18"/>
      <c r="J47" s="17"/>
      <c r="K47" s="17"/>
      <c r="L47" s="17" t="s">
        <v>0</v>
      </c>
      <c r="M47" s="17"/>
      <c r="N47" s="17"/>
      <c r="O47" s="17"/>
      <c r="P47" s="17"/>
      <c r="Q47" s="17"/>
      <c r="R47" s="17"/>
      <c r="S47" s="17"/>
      <c r="T47" s="17"/>
      <c r="U47" s="17"/>
      <c r="V47" s="17"/>
      <c r="W47" s="17"/>
      <c r="X47" s="17"/>
      <c r="Y47" s="36"/>
      <c r="Z47" s="17"/>
      <c r="AA47" s="17"/>
      <c r="AB47" s="16"/>
      <c r="AC47" s="15" t="s">
        <v>0</v>
      </c>
      <c r="AD47" s="14" t="s">
        <v>0</v>
      </c>
      <c r="AE47" s="13"/>
      <c r="AG47" s="103" t="str">
        <f t="shared" si="1"/>
        <v/>
      </c>
    </row>
    <row r="48" spans="1:33" ht="84" x14ac:dyDescent="0.2">
      <c r="A48" s="88" t="str">
        <f t="shared" si="2"/>
        <v>5.a</v>
      </c>
      <c r="B48" s="80" t="s">
        <v>127</v>
      </c>
      <c r="C48" s="85" t="s">
        <v>305</v>
      </c>
      <c r="D48" s="18"/>
      <c r="E48" s="37" t="s">
        <v>5</v>
      </c>
      <c r="F48" s="37"/>
      <c r="G48" s="17"/>
      <c r="H48" s="76"/>
      <c r="I48" s="18"/>
      <c r="J48" s="21" t="s">
        <v>5</v>
      </c>
      <c r="K48" s="17"/>
      <c r="L48" s="17"/>
      <c r="M48" s="17"/>
      <c r="N48" s="17"/>
      <c r="O48" s="17"/>
      <c r="P48" s="17"/>
      <c r="Q48" s="17"/>
      <c r="R48" s="17"/>
      <c r="S48" s="17"/>
      <c r="T48" s="17"/>
      <c r="U48" s="17"/>
      <c r="V48" s="17"/>
      <c r="W48" s="17"/>
      <c r="X48" s="17"/>
      <c r="Y48" s="36" t="s">
        <v>0</v>
      </c>
      <c r="Z48" s="21" t="s">
        <v>5</v>
      </c>
      <c r="AA48" s="21" t="s">
        <v>5</v>
      </c>
      <c r="AB48" s="21" t="s">
        <v>5</v>
      </c>
      <c r="AC48" s="15" t="s">
        <v>0</v>
      </c>
      <c r="AD48" s="14"/>
      <c r="AE48" s="13"/>
      <c r="AG48" s="103" t="str">
        <f t="shared" si="1"/>
        <v>∆</v>
      </c>
    </row>
    <row r="49" spans="1:33" ht="84" x14ac:dyDescent="0.2">
      <c r="A49" s="88" t="str">
        <f t="shared" si="2"/>
        <v>5.b</v>
      </c>
      <c r="B49" s="71" t="s">
        <v>126</v>
      </c>
      <c r="C49" s="84" t="s">
        <v>308</v>
      </c>
      <c r="D49" s="18"/>
      <c r="E49" s="17"/>
      <c r="F49" s="17"/>
      <c r="G49" s="17"/>
      <c r="H49" s="76"/>
      <c r="I49" s="18"/>
      <c r="J49" s="17"/>
      <c r="K49" s="17"/>
      <c r="L49" s="17"/>
      <c r="M49" s="17"/>
      <c r="N49" s="17" t="s">
        <v>0</v>
      </c>
      <c r="O49" s="17"/>
      <c r="P49" s="17"/>
      <c r="Q49" s="17"/>
      <c r="R49" s="17"/>
      <c r="S49" s="17"/>
      <c r="T49" s="17"/>
      <c r="U49" s="17"/>
      <c r="V49" s="17"/>
      <c r="W49" s="17"/>
      <c r="X49" s="17"/>
      <c r="Y49" s="36"/>
      <c r="Z49" s="17"/>
      <c r="AA49" s="21" t="s">
        <v>5</v>
      </c>
      <c r="AB49" s="16"/>
      <c r="AC49" s="15" t="s">
        <v>0</v>
      </c>
      <c r="AD49" s="14"/>
      <c r="AE49" s="13"/>
      <c r="AG49" s="103" t="str">
        <f t="shared" si="1"/>
        <v/>
      </c>
    </row>
    <row r="50" spans="1:33" ht="84" x14ac:dyDescent="0.2">
      <c r="A50" s="88" t="str">
        <f t="shared" si="2"/>
        <v>5.c</v>
      </c>
      <c r="B50" s="71" t="s">
        <v>125</v>
      </c>
      <c r="C50" s="84" t="s">
        <v>310</v>
      </c>
      <c r="D50" s="18"/>
      <c r="E50" s="17"/>
      <c r="F50" s="17"/>
      <c r="G50" s="17"/>
      <c r="H50" s="76"/>
      <c r="I50" s="18"/>
      <c r="J50" s="17"/>
      <c r="K50" s="17"/>
      <c r="L50" s="17"/>
      <c r="M50" s="17"/>
      <c r="N50" s="17"/>
      <c r="O50" s="17"/>
      <c r="P50" s="17"/>
      <c r="Q50" s="17"/>
      <c r="R50" s="17"/>
      <c r="S50" s="17"/>
      <c r="T50" s="17"/>
      <c r="U50" s="17"/>
      <c r="V50" s="17"/>
      <c r="W50" s="17"/>
      <c r="X50" s="17"/>
      <c r="Y50" s="36" t="s">
        <v>0</v>
      </c>
      <c r="Z50" s="17"/>
      <c r="AA50" s="17"/>
      <c r="AB50" s="16"/>
      <c r="AC50" s="15" t="s">
        <v>0</v>
      </c>
      <c r="AD50" s="14"/>
      <c r="AE50" s="13"/>
      <c r="AG50" s="103" t="str">
        <f t="shared" si="1"/>
        <v/>
      </c>
    </row>
    <row r="51" spans="1:33" ht="42" x14ac:dyDescent="0.2">
      <c r="A51" s="88" t="str">
        <f t="shared" si="2"/>
        <v>6.1</v>
      </c>
      <c r="B51" s="71" t="s">
        <v>124</v>
      </c>
      <c r="C51" s="85" t="s">
        <v>312</v>
      </c>
      <c r="D51" s="18"/>
      <c r="E51" s="17"/>
      <c r="F51" s="17"/>
      <c r="G51" s="17"/>
      <c r="H51" s="76"/>
      <c r="I51" s="18"/>
      <c r="J51" s="17"/>
      <c r="K51" s="17"/>
      <c r="L51" s="17"/>
      <c r="M51" s="17"/>
      <c r="N51" s="17"/>
      <c r="O51" s="17"/>
      <c r="P51" s="17"/>
      <c r="Q51" s="17"/>
      <c r="R51" s="17"/>
      <c r="S51" s="17" t="s">
        <v>0</v>
      </c>
      <c r="T51" s="17"/>
      <c r="U51" s="17"/>
      <c r="V51" s="17"/>
      <c r="W51" s="17"/>
      <c r="X51" s="17"/>
      <c r="Y51" s="36"/>
      <c r="Z51" s="17"/>
      <c r="AA51" s="17"/>
      <c r="AB51" s="16"/>
      <c r="AC51" s="15" t="s">
        <v>0</v>
      </c>
      <c r="AD51" s="14"/>
      <c r="AE51" s="13"/>
      <c r="AG51" s="103" t="str">
        <f t="shared" si="1"/>
        <v/>
      </c>
    </row>
    <row r="52" spans="1:33" ht="63" x14ac:dyDescent="0.2">
      <c r="A52" s="88" t="str">
        <f t="shared" si="2"/>
        <v>6.2</v>
      </c>
      <c r="B52" s="71" t="s">
        <v>123</v>
      </c>
      <c r="C52" s="85" t="s">
        <v>314</v>
      </c>
      <c r="D52" s="18"/>
      <c r="E52" s="17"/>
      <c r="F52" s="17"/>
      <c r="G52" s="17"/>
      <c r="H52" s="76"/>
      <c r="I52" s="18"/>
      <c r="J52" s="17"/>
      <c r="K52" s="17"/>
      <c r="L52" s="21" t="s">
        <v>5</v>
      </c>
      <c r="M52" s="17"/>
      <c r="N52" s="17"/>
      <c r="O52" s="21" t="s">
        <v>5</v>
      </c>
      <c r="P52" s="17"/>
      <c r="Q52" s="21" t="s">
        <v>5</v>
      </c>
      <c r="R52" s="17"/>
      <c r="S52" s="17" t="s">
        <v>0</v>
      </c>
      <c r="T52" s="17"/>
      <c r="U52" s="17"/>
      <c r="V52" s="17"/>
      <c r="W52" s="17"/>
      <c r="X52" s="17"/>
      <c r="Y52" s="36"/>
      <c r="Z52" s="17"/>
      <c r="AA52" s="17"/>
      <c r="AB52" s="16"/>
      <c r="AC52" s="15" t="s">
        <v>0</v>
      </c>
      <c r="AD52" s="14"/>
      <c r="AE52" s="13"/>
      <c r="AG52" s="103" t="str">
        <f t="shared" si="1"/>
        <v/>
      </c>
    </row>
    <row r="53" spans="1:33" ht="84" x14ac:dyDescent="0.2">
      <c r="A53" s="88" t="str">
        <f t="shared" si="2"/>
        <v>6.3</v>
      </c>
      <c r="B53" s="71" t="s">
        <v>122</v>
      </c>
      <c r="C53" s="85" t="s">
        <v>316</v>
      </c>
      <c r="D53" s="18"/>
      <c r="E53" s="17"/>
      <c r="F53" s="17"/>
      <c r="G53" s="17"/>
      <c r="H53" s="76"/>
      <c r="I53" s="18"/>
      <c r="J53" s="17"/>
      <c r="K53" s="17"/>
      <c r="L53" s="17"/>
      <c r="M53" s="17"/>
      <c r="N53" s="17"/>
      <c r="O53" s="17"/>
      <c r="P53" s="17"/>
      <c r="Q53" s="17"/>
      <c r="R53" s="21" t="s">
        <v>5</v>
      </c>
      <c r="S53" s="17" t="s">
        <v>0</v>
      </c>
      <c r="T53" s="17"/>
      <c r="U53" s="17"/>
      <c r="V53" s="17"/>
      <c r="W53" s="17"/>
      <c r="X53" s="17"/>
      <c r="Y53" s="36"/>
      <c r="Z53" s="17"/>
      <c r="AA53" s="17"/>
      <c r="AB53" s="16"/>
      <c r="AC53" s="15" t="s">
        <v>0</v>
      </c>
      <c r="AD53" s="14"/>
      <c r="AE53" s="13"/>
      <c r="AG53" s="103" t="str">
        <f t="shared" si="1"/>
        <v/>
      </c>
    </row>
    <row r="54" spans="1:33" ht="126" x14ac:dyDescent="0.2">
      <c r="A54" s="88" t="str">
        <f t="shared" si="2"/>
        <v>6.4</v>
      </c>
      <c r="B54" s="71" t="s">
        <v>121</v>
      </c>
      <c r="C54" s="85" t="s">
        <v>318</v>
      </c>
      <c r="D54" s="18"/>
      <c r="E54" s="17"/>
      <c r="F54" s="17"/>
      <c r="G54" s="21"/>
      <c r="H54" s="76"/>
      <c r="I54" s="18"/>
      <c r="J54" s="17"/>
      <c r="K54" s="36"/>
      <c r="L54" s="21" t="s">
        <v>5</v>
      </c>
      <c r="M54" s="17"/>
      <c r="N54" s="17"/>
      <c r="O54" s="17"/>
      <c r="P54" s="17"/>
      <c r="Q54" s="17"/>
      <c r="R54" s="17"/>
      <c r="S54" s="17" t="s">
        <v>0</v>
      </c>
      <c r="T54" s="17"/>
      <c r="U54" s="17"/>
      <c r="V54" s="17"/>
      <c r="W54" s="17"/>
      <c r="X54" s="17"/>
      <c r="Y54" s="36"/>
      <c r="Z54" s="17"/>
      <c r="AA54" s="17"/>
      <c r="AB54" s="16"/>
      <c r="AC54" s="15" t="s">
        <v>0</v>
      </c>
      <c r="AD54" s="14" t="s">
        <v>0</v>
      </c>
      <c r="AE54" s="13"/>
      <c r="AG54" s="103" t="str">
        <f t="shared" si="1"/>
        <v/>
      </c>
    </row>
    <row r="55" spans="1:33" ht="63" x14ac:dyDescent="0.2">
      <c r="A55" s="88" t="str">
        <f t="shared" si="2"/>
        <v>6.5</v>
      </c>
      <c r="B55" s="71" t="s">
        <v>120</v>
      </c>
      <c r="C55" s="85" t="s">
        <v>320</v>
      </c>
      <c r="D55" s="18"/>
      <c r="E55" s="17"/>
      <c r="F55" s="17"/>
      <c r="G55" s="17"/>
      <c r="H55" s="76"/>
      <c r="I55" s="18"/>
      <c r="J55" s="17"/>
      <c r="K55" s="36"/>
      <c r="L55" s="17"/>
      <c r="M55" s="17"/>
      <c r="N55" s="17"/>
      <c r="O55" s="17"/>
      <c r="P55" s="17"/>
      <c r="Q55" s="17"/>
      <c r="R55" s="17"/>
      <c r="S55" s="17" t="s">
        <v>0</v>
      </c>
      <c r="T55" s="17"/>
      <c r="U55" s="17"/>
      <c r="V55" s="17"/>
      <c r="W55" s="17"/>
      <c r="X55" s="17"/>
      <c r="Y55" s="36"/>
      <c r="Z55" s="17"/>
      <c r="AA55" s="21" t="s">
        <v>5</v>
      </c>
      <c r="AB55" s="16"/>
      <c r="AC55" s="15" t="s">
        <v>0</v>
      </c>
      <c r="AD55" s="14"/>
      <c r="AE55" s="13" t="s">
        <v>0</v>
      </c>
      <c r="AG55" s="103" t="str">
        <f t="shared" si="1"/>
        <v/>
      </c>
    </row>
    <row r="56" spans="1:33" ht="42" x14ac:dyDescent="0.2">
      <c r="A56" s="88" t="str">
        <f t="shared" si="2"/>
        <v>6.6</v>
      </c>
      <c r="B56" s="71" t="s">
        <v>119</v>
      </c>
      <c r="C56" s="85" t="s">
        <v>322</v>
      </c>
      <c r="D56" s="18"/>
      <c r="E56" s="17"/>
      <c r="F56" s="17"/>
      <c r="G56" s="17"/>
      <c r="H56" s="76"/>
      <c r="I56" s="18"/>
      <c r="J56" s="17"/>
      <c r="K56" s="17"/>
      <c r="L56" s="17"/>
      <c r="M56" s="17"/>
      <c r="N56" s="17"/>
      <c r="O56" s="17"/>
      <c r="P56" s="17"/>
      <c r="Q56" s="17"/>
      <c r="R56" s="36" t="s">
        <v>0</v>
      </c>
      <c r="S56" s="37" t="s">
        <v>5</v>
      </c>
      <c r="T56" s="17"/>
      <c r="U56" s="17"/>
      <c r="V56" s="17"/>
      <c r="W56" s="17"/>
      <c r="X56" s="17"/>
      <c r="Y56" s="36"/>
      <c r="Z56" s="17"/>
      <c r="AA56" s="17"/>
      <c r="AB56" s="16"/>
      <c r="AC56" s="15" t="s">
        <v>0</v>
      </c>
      <c r="AD56" s="14"/>
      <c r="AE56" s="13"/>
      <c r="AG56" s="103" t="str">
        <f t="shared" si="1"/>
        <v/>
      </c>
    </row>
    <row r="57" spans="1:33" ht="105" x14ac:dyDescent="0.2">
      <c r="A57" s="88" t="str">
        <f t="shared" si="2"/>
        <v>6.a</v>
      </c>
      <c r="B57" s="71" t="s">
        <v>118</v>
      </c>
      <c r="C57" s="85" t="s">
        <v>324</v>
      </c>
      <c r="D57" s="18"/>
      <c r="E57" s="17"/>
      <c r="F57" s="17"/>
      <c r="G57" s="17"/>
      <c r="H57" s="76"/>
      <c r="I57" s="18"/>
      <c r="J57" s="17"/>
      <c r="K57" s="17"/>
      <c r="L57" s="17"/>
      <c r="M57" s="17"/>
      <c r="N57" s="17"/>
      <c r="O57" s="17"/>
      <c r="P57" s="17"/>
      <c r="Q57" s="17"/>
      <c r="R57" s="17"/>
      <c r="S57" s="17" t="s">
        <v>0</v>
      </c>
      <c r="T57" s="17"/>
      <c r="U57" s="17"/>
      <c r="V57" s="17"/>
      <c r="W57" s="17"/>
      <c r="X57" s="17"/>
      <c r="Y57" s="36"/>
      <c r="Z57" s="21" t="s">
        <v>5</v>
      </c>
      <c r="AA57" s="21" t="s">
        <v>5</v>
      </c>
      <c r="AB57" s="21" t="s">
        <v>5</v>
      </c>
      <c r="AC57" s="15"/>
      <c r="AD57" s="14"/>
      <c r="AE57" s="13" t="s">
        <v>0</v>
      </c>
      <c r="AG57" s="103" t="str">
        <f t="shared" si="1"/>
        <v/>
      </c>
    </row>
    <row r="58" spans="1:33" ht="84" x14ac:dyDescent="0.2">
      <c r="A58" s="88" t="str">
        <f t="shared" si="2"/>
        <v>6.b</v>
      </c>
      <c r="B58" s="71" t="s">
        <v>117</v>
      </c>
      <c r="C58" s="85" t="s">
        <v>326</v>
      </c>
      <c r="D58" s="18"/>
      <c r="E58" s="17"/>
      <c r="F58" s="17"/>
      <c r="G58" s="17"/>
      <c r="H58" s="76"/>
      <c r="I58" s="18"/>
      <c r="J58" s="17"/>
      <c r="K58" s="17"/>
      <c r="L58" s="17"/>
      <c r="M58" s="17"/>
      <c r="N58" s="17"/>
      <c r="O58" s="17"/>
      <c r="P58" s="17"/>
      <c r="Q58" s="17"/>
      <c r="R58" s="17"/>
      <c r="S58" s="17" t="s">
        <v>0</v>
      </c>
      <c r="T58" s="17"/>
      <c r="U58" s="17"/>
      <c r="V58" s="17"/>
      <c r="W58" s="17"/>
      <c r="X58" s="17"/>
      <c r="Y58" s="36"/>
      <c r="Z58" s="17"/>
      <c r="AA58" s="17"/>
      <c r="AB58" s="16"/>
      <c r="AC58" s="15" t="s">
        <v>0</v>
      </c>
      <c r="AD58" s="14"/>
      <c r="AE58" s="13"/>
      <c r="AG58" s="103" t="str">
        <f t="shared" si="1"/>
        <v/>
      </c>
    </row>
    <row r="59" spans="1:33" ht="42" x14ac:dyDescent="0.2">
      <c r="A59" s="88" t="str">
        <f t="shared" si="2"/>
        <v>7.1</v>
      </c>
      <c r="B59" s="71" t="s">
        <v>116</v>
      </c>
      <c r="C59" s="85" t="s">
        <v>328</v>
      </c>
      <c r="D59" s="18"/>
      <c r="E59" s="17"/>
      <c r="F59" s="37"/>
      <c r="G59" s="17"/>
      <c r="H59" s="76"/>
      <c r="I59" s="18"/>
      <c r="J59" s="17"/>
      <c r="K59" s="17"/>
      <c r="L59" s="17"/>
      <c r="M59" s="17"/>
      <c r="N59" s="17"/>
      <c r="O59" s="17"/>
      <c r="P59" s="17"/>
      <c r="Q59" s="17"/>
      <c r="R59" s="17"/>
      <c r="S59" s="17"/>
      <c r="T59" s="17"/>
      <c r="U59" s="17"/>
      <c r="V59" s="17" t="s">
        <v>0</v>
      </c>
      <c r="W59" s="17"/>
      <c r="X59" s="17"/>
      <c r="Y59" s="36"/>
      <c r="Z59" s="17"/>
      <c r="AA59" s="17"/>
      <c r="AB59" s="16"/>
      <c r="AC59" s="15" t="s">
        <v>0</v>
      </c>
      <c r="AD59" s="14"/>
      <c r="AE59" s="13"/>
      <c r="AG59" s="103" t="str">
        <f t="shared" si="1"/>
        <v/>
      </c>
    </row>
    <row r="60" spans="1:33" ht="42" x14ac:dyDescent="0.2">
      <c r="A60" s="88" t="str">
        <f t="shared" si="2"/>
        <v>7.2</v>
      </c>
      <c r="B60" s="71" t="s">
        <v>115</v>
      </c>
      <c r="C60" s="85" t="s">
        <v>330</v>
      </c>
      <c r="D60" s="18"/>
      <c r="E60" s="17"/>
      <c r="F60" s="17"/>
      <c r="G60" s="37"/>
      <c r="H60" s="76"/>
      <c r="I60" s="18"/>
      <c r="J60" s="17"/>
      <c r="K60" s="17"/>
      <c r="L60" s="17"/>
      <c r="M60" s="17"/>
      <c r="N60" s="17"/>
      <c r="O60" s="17"/>
      <c r="P60" s="17"/>
      <c r="Q60" s="17"/>
      <c r="R60" s="17"/>
      <c r="S60" s="17"/>
      <c r="T60" s="17"/>
      <c r="U60" s="17"/>
      <c r="V60" s="17" t="s">
        <v>0</v>
      </c>
      <c r="W60" s="17"/>
      <c r="X60" s="17"/>
      <c r="Y60" s="36"/>
      <c r="Z60" s="17"/>
      <c r="AA60" s="17"/>
      <c r="AB60" s="16"/>
      <c r="AC60" s="15"/>
      <c r="AD60" s="14" t="s">
        <v>0</v>
      </c>
      <c r="AE60" s="13"/>
      <c r="AG60" s="103" t="str">
        <f t="shared" si="1"/>
        <v/>
      </c>
    </row>
    <row r="61" spans="1:33" ht="63" x14ac:dyDescent="0.2">
      <c r="A61" s="88" t="str">
        <f t="shared" si="2"/>
        <v>7.3</v>
      </c>
      <c r="B61" s="71" t="s">
        <v>114</v>
      </c>
      <c r="C61" s="85" t="s">
        <v>332</v>
      </c>
      <c r="D61" s="18"/>
      <c r="E61" s="17"/>
      <c r="F61" s="17"/>
      <c r="G61" s="37"/>
      <c r="H61" s="76"/>
      <c r="I61" s="18"/>
      <c r="J61" s="17"/>
      <c r="K61" s="17"/>
      <c r="L61" s="17"/>
      <c r="M61" s="17"/>
      <c r="N61" s="17"/>
      <c r="O61" s="17"/>
      <c r="P61" s="17"/>
      <c r="Q61" s="17"/>
      <c r="R61" s="17"/>
      <c r="S61" s="17"/>
      <c r="T61" s="17"/>
      <c r="U61" s="17"/>
      <c r="V61" s="17" t="s">
        <v>0</v>
      </c>
      <c r="W61" s="17"/>
      <c r="X61" s="17"/>
      <c r="Y61" s="36"/>
      <c r="Z61" s="17"/>
      <c r="AA61" s="17"/>
      <c r="AB61" s="16"/>
      <c r="AC61" s="15" t="s">
        <v>0</v>
      </c>
      <c r="AD61" s="14" t="s">
        <v>0</v>
      </c>
      <c r="AE61" s="13"/>
      <c r="AG61" s="103" t="str">
        <f t="shared" si="1"/>
        <v/>
      </c>
    </row>
    <row r="62" spans="1:33" ht="147" x14ac:dyDescent="0.2">
      <c r="A62" s="88" t="str">
        <f t="shared" si="2"/>
        <v>7.a</v>
      </c>
      <c r="B62" s="71" t="s">
        <v>113</v>
      </c>
      <c r="C62" s="85" t="s">
        <v>334</v>
      </c>
      <c r="D62" s="18"/>
      <c r="E62" s="17"/>
      <c r="F62" s="17"/>
      <c r="G62" s="37"/>
      <c r="H62" s="76"/>
      <c r="I62" s="18"/>
      <c r="J62" s="17"/>
      <c r="K62" s="17"/>
      <c r="L62" s="17"/>
      <c r="M62" s="17"/>
      <c r="N62" s="17"/>
      <c r="O62" s="17"/>
      <c r="P62" s="17"/>
      <c r="Q62" s="17"/>
      <c r="R62" s="17"/>
      <c r="S62" s="17"/>
      <c r="T62" s="17"/>
      <c r="U62" s="17"/>
      <c r="V62" s="36" t="s">
        <v>0</v>
      </c>
      <c r="W62" s="17"/>
      <c r="X62" s="17"/>
      <c r="Y62" s="36"/>
      <c r="Z62" s="37" t="s">
        <v>5</v>
      </c>
      <c r="AA62" s="21" t="s">
        <v>5</v>
      </c>
      <c r="AB62" s="21" t="s">
        <v>5</v>
      </c>
      <c r="AC62" s="15" t="s">
        <v>0</v>
      </c>
      <c r="AD62" s="14" t="s">
        <v>0</v>
      </c>
      <c r="AE62" s="13"/>
      <c r="AG62" s="103" t="str">
        <f t="shared" si="1"/>
        <v/>
      </c>
    </row>
    <row r="63" spans="1:33" ht="84" x14ac:dyDescent="0.2">
      <c r="A63" s="88" t="str">
        <f t="shared" si="2"/>
        <v>7.b</v>
      </c>
      <c r="B63" s="71" t="s">
        <v>112</v>
      </c>
      <c r="C63" s="85" t="s">
        <v>336</v>
      </c>
      <c r="D63" s="18"/>
      <c r="E63" s="17"/>
      <c r="F63" s="17"/>
      <c r="G63" s="17"/>
      <c r="H63" s="76"/>
      <c r="I63" s="18"/>
      <c r="J63" s="17"/>
      <c r="K63" s="17"/>
      <c r="L63" s="17"/>
      <c r="M63" s="17"/>
      <c r="N63" s="17"/>
      <c r="O63" s="17"/>
      <c r="P63" s="17"/>
      <c r="Q63" s="17"/>
      <c r="R63" s="17"/>
      <c r="S63" s="17"/>
      <c r="T63" s="17"/>
      <c r="U63" s="17"/>
      <c r="V63" s="17" t="s">
        <v>0</v>
      </c>
      <c r="W63" s="17"/>
      <c r="X63" s="17"/>
      <c r="Y63" s="36"/>
      <c r="Z63" s="21" t="s">
        <v>5</v>
      </c>
      <c r="AA63" s="21" t="s">
        <v>5</v>
      </c>
      <c r="AB63" s="21" t="s">
        <v>5</v>
      </c>
      <c r="AC63" s="15"/>
      <c r="AD63" s="14" t="s">
        <v>0</v>
      </c>
      <c r="AE63" s="13" t="s">
        <v>0</v>
      </c>
      <c r="AG63" s="103" t="str">
        <f t="shared" si="1"/>
        <v/>
      </c>
    </row>
    <row r="64" spans="1:33" ht="63" x14ac:dyDescent="0.2">
      <c r="A64" s="88" t="str">
        <f t="shared" si="2"/>
        <v>8.1</v>
      </c>
      <c r="B64" s="80" t="s">
        <v>111</v>
      </c>
      <c r="C64" s="84" t="s">
        <v>338</v>
      </c>
      <c r="D64" s="81"/>
      <c r="E64" s="37"/>
      <c r="F64" s="37"/>
      <c r="G64" s="100" t="s">
        <v>0</v>
      </c>
      <c r="H64" s="76"/>
      <c r="I64" s="18"/>
      <c r="J64" s="100"/>
      <c r="K64" s="17"/>
      <c r="L64" s="17"/>
      <c r="M64" s="17"/>
      <c r="N64" s="17"/>
      <c r="O64" s="17"/>
      <c r="P64" s="17"/>
      <c r="Q64" s="17"/>
      <c r="R64" s="17"/>
      <c r="S64" s="17"/>
      <c r="T64" s="17"/>
      <c r="U64" s="17"/>
      <c r="V64" s="17"/>
      <c r="W64" s="17"/>
      <c r="X64" s="17"/>
      <c r="Y64" s="36"/>
      <c r="Z64" s="17"/>
      <c r="AA64" s="17"/>
      <c r="AB64" s="16"/>
      <c r="AC64" s="15" t="s">
        <v>0</v>
      </c>
      <c r="AD64" s="14"/>
      <c r="AE64" s="13"/>
      <c r="AG64" s="103" t="str">
        <f t="shared" si="1"/>
        <v>x</v>
      </c>
    </row>
    <row r="65" spans="1:33" ht="63" x14ac:dyDescent="0.2">
      <c r="A65" s="88" t="str">
        <f t="shared" si="2"/>
        <v>8.2</v>
      </c>
      <c r="B65" s="80" t="s">
        <v>110</v>
      </c>
      <c r="C65" s="84" t="s">
        <v>340</v>
      </c>
      <c r="D65" s="18"/>
      <c r="E65" s="17"/>
      <c r="F65" s="17"/>
      <c r="G65" s="100" t="s">
        <v>0</v>
      </c>
      <c r="H65" s="76"/>
      <c r="I65" s="18"/>
      <c r="J65" s="100"/>
      <c r="K65" s="17"/>
      <c r="L65" s="17"/>
      <c r="M65" s="37" t="s">
        <v>5</v>
      </c>
      <c r="N65" s="21"/>
      <c r="O65" s="21"/>
      <c r="P65" s="21"/>
      <c r="Q65" s="21"/>
      <c r="R65" s="21"/>
      <c r="S65" s="21"/>
      <c r="T65" s="21"/>
      <c r="U65" s="21"/>
      <c r="V65" s="21"/>
      <c r="W65" s="21"/>
      <c r="X65" s="17"/>
      <c r="Y65" s="36"/>
      <c r="Z65" s="17"/>
      <c r="AA65" s="21" t="s">
        <v>5</v>
      </c>
      <c r="AB65" s="16"/>
      <c r="AC65" s="15" t="s">
        <v>0</v>
      </c>
      <c r="AD65" s="14" t="s">
        <v>0</v>
      </c>
      <c r="AE65" s="13"/>
      <c r="AG65" s="103" t="str">
        <f t="shared" si="1"/>
        <v>x</v>
      </c>
    </row>
    <row r="66" spans="1:33" ht="105" x14ac:dyDescent="0.2">
      <c r="A66" s="88" t="str">
        <f t="shared" si="2"/>
        <v>8.3</v>
      </c>
      <c r="B66" s="80" t="s">
        <v>109</v>
      </c>
      <c r="C66" s="84" t="s">
        <v>342</v>
      </c>
      <c r="D66" s="37" t="s">
        <v>5</v>
      </c>
      <c r="E66" s="17"/>
      <c r="F66" s="17"/>
      <c r="G66" s="78" t="s">
        <v>0</v>
      </c>
      <c r="H66" s="76"/>
      <c r="I66" s="18"/>
      <c r="J66" s="37" t="s">
        <v>5</v>
      </c>
      <c r="K66" s="21"/>
      <c r="L66" s="21"/>
      <c r="M66" s="78" t="s">
        <v>0</v>
      </c>
      <c r="N66" s="17"/>
      <c r="O66" s="17"/>
      <c r="P66" s="17"/>
      <c r="Q66" s="17"/>
      <c r="R66" s="17"/>
      <c r="S66" s="17"/>
      <c r="T66" s="17"/>
      <c r="U66" s="17"/>
      <c r="V66" s="17"/>
      <c r="W66" s="17"/>
      <c r="X66" s="17"/>
      <c r="Y66" s="36"/>
      <c r="Z66" s="17"/>
      <c r="AA66" s="21" t="s">
        <v>5</v>
      </c>
      <c r="AB66" s="21" t="s">
        <v>5</v>
      </c>
      <c r="AC66" s="15"/>
      <c r="AD66" s="14" t="s">
        <v>0</v>
      </c>
      <c r="AE66" s="13"/>
      <c r="AG66" s="103" t="str">
        <f t="shared" si="1"/>
        <v>∆x</v>
      </c>
    </row>
    <row r="67" spans="1:33" ht="126" x14ac:dyDescent="0.2">
      <c r="A67" s="88" t="str">
        <f t="shared" si="2"/>
        <v>8.4</v>
      </c>
      <c r="B67" s="71" t="s">
        <v>108</v>
      </c>
      <c r="C67" s="85" t="s">
        <v>629</v>
      </c>
      <c r="D67" s="18"/>
      <c r="E67" s="17"/>
      <c r="F67" s="21"/>
      <c r="G67" s="78" t="s">
        <v>0</v>
      </c>
      <c r="H67" s="21"/>
      <c r="I67" s="18"/>
      <c r="J67" s="17"/>
      <c r="K67" s="17"/>
      <c r="L67" s="17"/>
      <c r="M67" s="17"/>
      <c r="N67" s="17"/>
      <c r="O67" s="17"/>
      <c r="P67" s="17"/>
      <c r="Q67" s="17"/>
      <c r="R67" s="17"/>
      <c r="S67" s="17"/>
      <c r="T67" s="17"/>
      <c r="U67" s="17"/>
      <c r="V67" s="21" t="s">
        <v>5</v>
      </c>
      <c r="W67" s="21" t="s">
        <v>5</v>
      </c>
      <c r="X67" s="17"/>
      <c r="Y67" s="36"/>
      <c r="Z67" s="78" t="s">
        <v>0</v>
      </c>
      <c r="AA67" s="17"/>
      <c r="AB67" s="16"/>
      <c r="AC67" s="25"/>
      <c r="AD67" s="14" t="s">
        <v>0</v>
      </c>
      <c r="AE67" s="23"/>
      <c r="AG67" s="103" t="str">
        <f t="shared" si="1"/>
        <v>x</v>
      </c>
    </row>
    <row r="68" spans="1:33" ht="126" x14ac:dyDescent="0.2">
      <c r="A68" s="88" t="str">
        <f t="shared" si="2"/>
        <v>8.5</v>
      </c>
      <c r="B68" s="80" t="s">
        <v>107</v>
      </c>
      <c r="C68" s="84" t="s">
        <v>346</v>
      </c>
      <c r="D68" s="18" t="s">
        <v>0</v>
      </c>
      <c r="E68" s="21" t="s">
        <v>5</v>
      </c>
      <c r="F68" s="17"/>
      <c r="G68" s="17"/>
      <c r="H68" s="76"/>
      <c r="I68" s="18"/>
      <c r="J68" s="21" t="s">
        <v>5</v>
      </c>
      <c r="K68" s="17"/>
      <c r="L68" s="17"/>
      <c r="M68" s="17" t="s">
        <v>0</v>
      </c>
      <c r="N68" s="17"/>
      <c r="O68" s="17"/>
      <c r="P68" s="17"/>
      <c r="Q68" s="17"/>
      <c r="R68" s="17"/>
      <c r="S68" s="17"/>
      <c r="T68" s="17"/>
      <c r="U68" s="17"/>
      <c r="V68" s="17"/>
      <c r="W68" s="17"/>
      <c r="X68" s="17"/>
      <c r="Y68" s="36"/>
      <c r="Z68" s="17"/>
      <c r="AA68" s="17"/>
      <c r="AB68" s="16"/>
      <c r="AC68" s="15" t="s">
        <v>0</v>
      </c>
      <c r="AD68" s="14"/>
      <c r="AE68" s="13"/>
      <c r="AG68" s="103" t="str">
        <f t="shared" si="1"/>
        <v>x∆</v>
      </c>
    </row>
    <row r="69" spans="1:33" ht="63" x14ac:dyDescent="0.2">
      <c r="A69" s="88" t="str">
        <f t="shared" si="2"/>
        <v>8.6</v>
      </c>
      <c r="B69" s="71" t="s">
        <v>106</v>
      </c>
      <c r="C69" s="84" t="s">
        <v>348</v>
      </c>
      <c r="D69" s="18" t="s">
        <v>0</v>
      </c>
      <c r="E69" s="17"/>
      <c r="F69" s="17"/>
      <c r="G69" s="17"/>
      <c r="H69" s="76"/>
      <c r="I69" s="18"/>
      <c r="J69" s="17"/>
      <c r="K69" s="17"/>
      <c r="L69" s="17"/>
      <c r="M69" s="17" t="s">
        <v>0</v>
      </c>
      <c r="N69" s="21" t="s">
        <v>5</v>
      </c>
      <c r="O69" s="17"/>
      <c r="P69" s="17"/>
      <c r="Q69" s="17"/>
      <c r="R69" s="17"/>
      <c r="S69" s="17"/>
      <c r="T69" s="17"/>
      <c r="U69" s="17"/>
      <c r="V69" s="17"/>
      <c r="W69" s="17"/>
      <c r="X69" s="17"/>
      <c r="Y69" s="36"/>
      <c r="Z69" s="17"/>
      <c r="AA69" s="17"/>
      <c r="AB69" s="16"/>
      <c r="AC69" s="15" t="s">
        <v>0</v>
      </c>
      <c r="AD69" s="14"/>
      <c r="AE69" s="13"/>
      <c r="AG69" s="103" t="str">
        <f t="shared" ref="AG69:AG132" si="3">CONCATENATE(D69,E69,F69,G69,H69)</f>
        <v>x</v>
      </c>
    </row>
    <row r="70" spans="1:33" ht="126" x14ac:dyDescent="0.2">
      <c r="A70" s="88" t="str">
        <f t="shared" si="2"/>
        <v>8.7</v>
      </c>
      <c r="B70" s="71" t="s">
        <v>105</v>
      </c>
      <c r="C70" s="84" t="s">
        <v>350</v>
      </c>
      <c r="D70" s="18" t="s">
        <v>0</v>
      </c>
      <c r="E70" s="17"/>
      <c r="F70" s="17"/>
      <c r="G70" s="21"/>
      <c r="H70" s="76"/>
      <c r="I70" s="18"/>
      <c r="J70" s="17"/>
      <c r="K70" s="17"/>
      <c r="L70" s="17"/>
      <c r="M70" s="17" t="s">
        <v>0</v>
      </c>
      <c r="N70" s="17"/>
      <c r="O70" s="17"/>
      <c r="P70" s="17"/>
      <c r="Q70" s="21"/>
      <c r="R70" s="17"/>
      <c r="S70" s="17"/>
      <c r="T70" s="17"/>
      <c r="U70" s="17"/>
      <c r="V70" s="17"/>
      <c r="W70" s="17"/>
      <c r="X70" s="17"/>
      <c r="Y70" s="36"/>
      <c r="Z70" s="17"/>
      <c r="AA70" s="17"/>
      <c r="AB70" s="16"/>
      <c r="AC70" s="15" t="s">
        <v>0</v>
      </c>
      <c r="AD70" s="14"/>
      <c r="AE70" s="13"/>
      <c r="AG70" s="103" t="str">
        <f t="shared" si="3"/>
        <v>x</v>
      </c>
    </row>
    <row r="71" spans="1:33" ht="84" x14ac:dyDescent="0.2">
      <c r="A71" s="88" t="str">
        <f t="shared" si="2"/>
        <v>8.8</v>
      </c>
      <c r="B71" s="71" t="s">
        <v>104</v>
      </c>
      <c r="C71" s="84" t="s">
        <v>352</v>
      </c>
      <c r="D71" s="18" t="s">
        <v>0</v>
      </c>
      <c r="E71" s="17"/>
      <c r="F71" s="17"/>
      <c r="G71" s="21"/>
      <c r="H71" s="76"/>
      <c r="I71" s="18"/>
      <c r="J71" s="17"/>
      <c r="K71" s="17"/>
      <c r="L71" s="17"/>
      <c r="M71" s="17" t="s">
        <v>0</v>
      </c>
      <c r="N71" s="17"/>
      <c r="O71" s="17"/>
      <c r="P71" s="17"/>
      <c r="Q71" s="17"/>
      <c r="R71" s="17"/>
      <c r="S71" s="17"/>
      <c r="T71" s="17"/>
      <c r="U71" s="17"/>
      <c r="V71" s="17"/>
      <c r="W71" s="17"/>
      <c r="X71" s="17"/>
      <c r="Y71" s="36"/>
      <c r="Z71" s="17"/>
      <c r="AA71" s="17"/>
      <c r="AB71" s="16"/>
      <c r="AC71" s="15" t="s">
        <v>0</v>
      </c>
      <c r="AD71" s="14"/>
      <c r="AE71" s="13"/>
      <c r="AG71" s="103" t="str">
        <f t="shared" si="3"/>
        <v>x</v>
      </c>
    </row>
    <row r="72" spans="1:33" ht="42" x14ac:dyDescent="0.2">
      <c r="A72" s="88" t="str">
        <f t="shared" si="2"/>
        <v>8.9</v>
      </c>
      <c r="B72" s="80" t="s">
        <v>103</v>
      </c>
      <c r="C72" s="84" t="s">
        <v>354</v>
      </c>
      <c r="D72" s="81" t="s">
        <v>5</v>
      </c>
      <c r="E72" s="37"/>
      <c r="F72" s="37"/>
      <c r="G72" s="100" t="s">
        <v>0</v>
      </c>
      <c r="H72" s="76"/>
      <c r="I72" s="18"/>
      <c r="J72" s="100"/>
      <c r="K72" s="17"/>
      <c r="L72" s="17"/>
      <c r="M72" s="21" t="s">
        <v>5</v>
      </c>
      <c r="N72" s="17"/>
      <c r="O72" s="17"/>
      <c r="P72" s="17"/>
      <c r="Q72" s="17"/>
      <c r="R72" s="17"/>
      <c r="S72" s="17"/>
      <c r="T72" s="17"/>
      <c r="U72" s="17"/>
      <c r="V72" s="17"/>
      <c r="W72" s="17"/>
      <c r="X72" s="17"/>
      <c r="Y72" s="36"/>
      <c r="Z72" s="17"/>
      <c r="AA72" s="17"/>
      <c r="AB72" s="16"/>
      <c r="AC72" s="15" t="s">
        <v>0</v>
      </c>
      <c r="AD72" s="14"/>
      <c r="AE72" s="13"/>
      <c r="AG72" s="103" t="str">
        <f t="shared" si="3"/>
        <v>∆x</v>
      </c>
    </row>
    <row r="73" spans="1:33" ht="63" x14ac:dyDescent="0.2">
      <c r="A73" s="88" t="str">
        <f>LEFT(B73,4)</f>
        <v>8.10</v>
      </c>
      <c r="B73" s="80" t="s">
        <v>102</v>
      </c>
      <c r="C73" s="84" t="s">
        <v>356</v>
      </c>
      <c r="D73" s="18"/>
      <c r="E73" s="17"/>
      <c r="F73" s="36" t="s">
        <v>0</v>
      </c>
      <c r="G73" s="21" t="s">
        <v>5</v>
      </c>
      <c r="H73" s="37" t="s">
        <v>5</v>
      </c>
      <c r="I73" s="18"/>
      <c r="J73" s="17" t="s">
        <v>0</v>
      </c>
      <c r="K73" s="17"/>
      <c r="L73" s="17"/>
      <c r="M73" s="17"/>
      <c r="N73" s="17"/>
      <c r="O73" s="17"/>
      <c r="P73" s="17"/>
      <c r="Q73" s="17"/>
      <c r="R73" s="17"/>
      <c r="S73" s="17"/>
      <c r="T73" s="17"/>
      <c r="U73" s="17"/>
      <c r="V73" s="17"/>
      <c r="W73" s="17"/>
      <c r="X73" s="17"/>
      <c r="Y73" s="36"/>
      <c r="Z73" s="17"/>
      <c r="AA73" s="17"/>
      <c r="AB73" s="37" t="s">
        <v>5</v>
      </c>
      <c r="AC73" s="15" t="s">
        <v>0</v>
      </c>
      <c r="AD73" s="14"/>
      <c r="AE73" s="13"/>
      <c r="AG73" s="103" t="str">
        <f t="shared" si="3"/>
        <v>x∆∆</v>
      </c>
    </row>
    <row r="74" spans="1:33" ht="84" x14ac:dyDescent="0.2">
      <c r="A74" s="88" t="str">
        <f t="shared" ref="A74:A83" si="4">LEFT(B74,3)</f>
        <v>8.a</v>
      </c>
      <c r="B74" s="71" t="s">
        <v>101</v>
      </c>
      <c r="C74" s="84" t="s">
        <v>358</v>
      </c>
      <c r="D74" s="18"/>
      <c r="E74" s="17"/>
      <c r="F74" s="37"/>
      <c r="G74" s="37"/>
      <c r="H74" s="76"/>
      <c r="I74" s="18"/>
      <c r="J74" s="17"/>
      <c r="K74" s="17"/>
      <c r="L74" s="17"/>
      <c r="M74" s="17"/>
      <c r="N74" s="17"/>
      <c r="O74" s="17"/>
      <c r="P74" s="17"/>
      <c r="Q74" s="17"/>
      <c r="R74" s="17"/>
      <c r="S74" s="17"/>
      <c r="T74" s="17"/>
      <c r="U74" s="17"/>
      <c r="V74" s="17"/>
      <c r="W74" s="17"/>
      <c r="X74" s="17"/>
      <c r="Y74" s="36" t="s">
        <v>0</v>
      </c>
      <c r="Z74" s="17"/>
      <c r="AA74" s="17"/>
      <c r="AB74" s="21" t="s">
        <v>5</v>
      </c>
      <c r="AC74" s="15"/>
      <c r="AD74" s="14"/>
      <c r="AE74" s="13" t="s">
        <v>0</v>
      </c>
      <c r="AG74" s="103" t="str">
        <f t="shared" si="3"/>
        <v/>
      </c>
    </row>
    <row r="75" spans="1:33" ht="63" x14ac:dyDescent="0.2">
      <c r="A75" s="88" t="str">
        <f t="shared" si="4"/>
        <v>8.b</v>
      </c>
      <c r="B75" s="71" t="s">
        <v>100</v>
      </c>
      <c r="C75" s="101" t="s">
        <v>628</v>
      </c>
      <c r="D75" s="18" t="s">
        <v>0</v>
      </c>
      <c r="E75" s="17"/>
      <c r="F75" s="17"/>
      <c r="G75" s="17"/>
      <c r="H75" s="76"/>
      <c r="I75" s="18"/>
      <c r="J75" s="17"/>
      <c r="K75" s="17"/>
      <c r="L75" s="17"/>
      <c r="M75" s="17" t="s">
        <v>0</v>
      </c>
      <c r="N75" s="17"/>
      <c r="O75" s="17"/>
      <c r="P75" s="17"/>
      <c r="Q75" s="17"/>
      <c r="R75" s="17"/>
      <c r="S75" s="17"/>
      <c r="T75" s="17"/>
      <c r="U75" s="17"/>
      <c r="V75" s="17"/>
      <c r="W75" s="17"/>
      <c r="X75" s="17"/>
      <c r="Y75" s="36"/>
      <c r="Z75" s="17"/>
      <c r="AA75" s="17"/>
      <c r="AB75" s="16"/>
      <c r="AC75" s="15" t="s">
        <v>0</v>
      </c>
      <c r="AD75" s="14"/>
      <c r="AE75" s="13"/>
      <c r="AG75" s="103" t="str">
        <f t="shared" si="3"/>
        <v>x</v>
      </c>
    </row>
    <row r="76" spans="1:33" ht="84" x14ac:dyDescent="0.2">
      <c r="A76" s="88" t="str">
        <f t="shared" si="4"/>
        <v>9.1</v>
      </c>
      <c r="B76" s="71" t="s">
        <v>99</v>
      </c>
      <c r="C76" s="84" t="s">
        <v>362</v>
      </c>
      <c r="D76" s="18"/>
      <c r="E76" s="17"/>
      <c r="F76" s="107"/>
      <c r="G76" s="21"/>
      <c r="H76" s="76" t="s">
        <v>0</v>
      </c>
      <c r="I76" s="18"/>
      <c r="J76" s="17"/>
      <c r="K76" s="17"/>
      <c r="L76" s="17"/>
      <c r="M76" s="17"/>
      <c r="N76" s="17"/>
      <c r="O76" s="17"/>
      <c r="P76" s="17"/>
      <c r="Q76" s="17"/>
      <c r="R76" s="17"/>
      <c r="S76" s="17"/>
      <c r="T76" s="17"/>
      <c r="U76" s="17"/>
      <c r="V76" s="17"/>
      <c r="W76" s="17"/>
      <c r="X76" s="17"/>
      <c r="Y76" s="36"/>
      <c r="Z76" s="17" t="s">
        <v>0</v>
      </c>
      <c r="AA76" s="17"/>
      <c r="AB76" s="16"/>
      <c r="AC76" s="15" t="s">
        <v>0</v>
      </c>
      <c r="AD76" s="14" t="s">
        <v>0</v>
      </c>
      <c r="AE76" s="14" t="s">
        <v>0</v>
      </c>
      <c r="AG76" s="103" t="str">
        <f t="shared" si="3"/>
        <v>x</v>
      </c>
    </row>
    <row r="77" spans="1:33" ht="84" x14ac:dyDescent="0.2">
      <c r="A77" s="88" t="str">
        <f t="shared" si="4"/>
        <v>9.2</v>
      </c>
      <c r="B77" s="71" t="s">
        <v>98</v>
      </c>
      <c r="C77" s="84" t="s">
        <v>364</v>
      </c>
      <c r="D77" s="26" t="s">
        <v>5</v>
      </c>
      <c r="E77" s="17"/>
      <c r="F77" s="17"/>
      <c r="G77" s="78" t="s">
        <v>0</v>
      </c>
      <c r="H77" s="76"/>
      <c r="I77" s="18"/>
      <c r="J77" s="17"/>
      <c r="K77" s="17"/>
      <c r="L77" s="17"/>
      <c r="M77" s="21" t="s">
        <v>5</v>
      </c>
      <c r="N77" s="17"/>
      <c r="O77" s="17"/>
      <c r="P77" s="17"/>
      <c r="Q77" s="17"/>
      <c r="R77" s="17"/>
      <c r="S77" s="17"/>
      <c r="T77" s="17"/>
      <c r="U77" s="17"/>
      <c r="V77" s="17"/>
      <c r="W77" s="17"/>
      <c r="X77" s="17"/>
      <c r="Y77" s="36"/>
      <c r="Z77" s="78"/>
      <c r="AA77" s="17"/>
      <c r="AB77" s="16"/>
      <c r="AC77" s="25"/>
      <c r="AD77" s="24" t="s">
        <v>0</v>
      </c>
      <c r="AE77" s="23"/>
      <c r="AG77" s="103" t="str">
        <f t="shared" si="3"/>
        <v>∆x</v>
      </c>
    </row>
    <row r="78" spans="1:33" ht="84" x14ac:dyDescent="0.2">
      <c r="A78" s="88" t="str">
        <f t="shared" si="4"/>
        <v>9.3</v>
      </c>
      <c r="B78" s="71" t="s">
        <v>97</v>
      </c>
      <c r="C78" s="85" t="s">
        <v>576</v>
      </c>
      <c r="D78" s="18"/>
      <c r="E78" s="17"/>
      <c r="F78" s="17"/>
      <c r="G78" s="21" t="s">
        <v>5</v>
      </c>
      <c r="H78" s="76" t="s">
        <v>0</v>
      </c>
      <c r="I78" s="18"/>
      <c r="J78" s="17"/>
      <c r="K78" s="17"/>
      <c r="L78" s="17"/>
      <c r="M78" s="17"/>
      <c r="N78" s="17"/>
      <c r="O78" s="17"/>
      <c r="P78" s="17"/>
      <c r="Q78" s="17"/>
      <c r="R78" s="17"/>
      <c r="S78" s="17"/>
      <c r="T78" s="17"/>
      <c r="U78" s="17"/>
      <c r="V78" s="17"/>
      <c r="W78" s="17"/>
      <c r="X78" s="17"/>
      <c r="Y78" s="36"/>
      <c r="Z78" s="17"/>
      <c r="AA78" s="17"/>
      <c r="AB78" s="83" t="s">
        <v>0</v>
      </c>
      <c r="AC78" s="15" t="s">
        <v>0</v>
      </c>
      <c r="AD78" s="14"/>
      <c r="AE78" s="13"/>
      <c r="AG78" s="103" t="str">
        <f t="shared" si="3"/>
        <v>∆x</v>
      </c>
    </row>
    <row r="79" spans="1:33" ht="105" x14ac:dyDescent="0.2">
      <c r="A79" s="88" t="str">
        <f t="shared" si="4"/>
        <v>9.4</v>
      </c>
      <c r="B79" s="71" t="s">
        <v>96</v>
      </c>
      <c r="C79" s="84" t="s">
        <v>368</v>
      </c>
      <c r="D79" s="18"/>
      <c r="E79" s="17"/>
      <c r="F79" s="17"/>
      <c r="G79" s="21" t="s">
        <v>5</v>
      </c>
      <c r="H79" s="76" t="s">
        <v>0</v>
      </c>
      <c r="I79" s="18"/>
      <c r="J79" s="17"/>
      <c r="K79" s="17"/>
      <c r="L79" s="17"/>
      <c r="M79" s="17"/>
      <c r="N79" s="17"/>
      <c r="O79" s="17"/>
      <c r="P79" s="17"/>
      <c r="Q79" s="17"/>
      <c r="R79" s="17"/>
      <c r="S79" s="21" t="s">
        <v>5</v>
      </c>
      <c r="T79" s="21" t="s">
        <v>5</v>
      </c>
      <c r="U79" s="21" t="s">
        <v>5</v>
      </c>
      <c r="V79" s="21" t="s">
        <v>5</v>
      </c>
      <c r="W79" s="21" t="s">
        <v>5</v>
      </c>
      <c r="X79" s="17"/>
      <c r="Y79" s="36"/>
      <c r="Z79" s="36" t="s">
        <v>0</v>
      </c>
      <c r="AA79" s="17"/>
      <c r="AB79" s="16"/>
      <c r="AC79" s="15"/>
      <c r="AD79" s="14" t="s">
        <v>0</v>
      </c>
      <c r="AE79" s="13"/>
      <c r="AG79" s="103" t="str">
        <f t="shared" si="3"/>
        <v>∆x</v>
      </c>
    </row>
    <row r="80" spans="1:33" ht="126" x14ac:dyDescent="0.2">
      <c r="A80" s="88" t="str">
        <f t="shared" si="4"/>
        <v>9.5</v>
      </c>
      <c r="B80" s="71" t="s">
        <v>95</v>
      </c>
      <c r="C80" s="84" t="s">
        <v>370</v>
      </c>
      <c r="D80" s="21" t="s">
        <v>5</v>
      </c>
      <c r="E80" s="17"/>
      <c r="F80" s="17"/>
      <c r="G80" s="21" t="s">
        <v>5</v>
      </c>
      <c r="H80" s="76" t="s">
        <v>0</v>
      </c>
      <c r="I80" s="18"/>
      <c r="J80" s="17"/>
      <c r="K80" s="17"/>
      <c r="L80" s="17"/>
      <c r="M80" s="17"/>
      <c r="N80" s="17"/>
      <c r="O80" s="17"/>
      <c r="P80" s="17"/>
      <c r="Q80" s="17"/>
      <c r="R80" s="17"/>
      <c r="S80" s="17"/>
      <c r="T80" s="17"/>
      <c r="U80" s="17"/>
      <c r="V80" s="17"/>
      <c r="W80" s="17"/>
      <c r="X80" s="17"/>
      <c r="Y80" s="36"/>
      <c r="Z80" s="17"/>
      <c r="AA80" s="17" t="s">
        <v>0</v>
      </c>
      <c r="AB80" s="21" t="s">
        <v>5</v>
      </c>
      <c r="AC80" s="15"/>
      <c r="AD80" s="14" t="s">
        <v>0</v>
      </c>
      <c r="AE80" s="13"/>
      <c r="AG80" s="103" t="str">
        <f t="shared" si="3"/>
        <v>∆∆x</v>
      </c>
    </row>
    <row r="81" spans="1:33" ht="84" x14ac:dyDescent="0.2">
      <c r="A81" s="88" t="str">
        <f t="shared" si="4"/>
        <v>9.a</v>
      </c>
      <c r="B81" s="71" t="s">
        <v>94</v>
      </c>
      <c r="C81" s="85" t="s">
        <v>372</v>
      </c>
      <c r="D81" s="18"/>
      <c r="E81" s="17"/>
      <c r="F81" s="107"/>
      <c r="G81" s="21"/>
      <c r="H81" s="76" t="s">
        <v>0</v>
      </c>
      <c r="I81" s="18"/>
      <c r="J81" s="17"/>
      <c r="K81" s="17"/>
      <c r="L81" s="17"/>
      <c r="M81" s="17"/>
      <c r="N81" s="17"/>
      <c r="O81" s="17"/>
      <c r="P81" s="17"/>
      <c r="Q81" s="17"/>
      <c r="R81" s="17"/>
      <c r="S81" s="17"/>
      <c r="T81" s="17"/>
      <c r="U81" s="17"/>
      <c r="V81" s="17"/>
      <c r="W81" s="17"/>
      <c r="X81" s="17"/>
      <c r="Y81" s="36"/>
      <c r="Z81" s="17" t="s">
        <v>0</v>
      </c>
      <c r="AA81" s="17"/>
      <c r="AB81" s="21" t="s">
        <v>5</v>
      </c>
      <c r="AC81" s="15"/>
      <c r="AD81" s="14"/>
      <c r="AE81" s="13" t="s">
        <v>0</v>
      </c>
      <c r="AG81" s="103" t="str">
        <f t="shared" si="3"/>
        <v>x</v>
      </c>
    </row>
    <row r="82" spans="1:33" ht="84" x14ac:dyDescent="0.2">
      <c r="A82" s="88" t="str">
        <f t="shared" si="4"/>
        <v>9.b</v>
      </c>
      <c r="B82" s="71" t="s">
        <v>93</v>
      </c>
      <c r="C82" s="85" t="s">
        <v>375</v>
      </c>
      <c r="D82" s="18"/>
      <c r="E82" s="17"/>
      <c r="F82" s="17"/>
      <c r="G82" s="21" t="s">
        <v>5</v>
      </c>
      <c r="H82" s="76" t="s">
        <v>0</v>
      </c>
      <c r="I82" s="18"/>
      <c r="J82" s="17"/>
      <c r="K82" s="17"/>
      <c r="L82" s="17"/>
      <c r="M82" s="17"/>
      <c r="N82" s="17"/>
      <c r="O82" s="17"/>
      <c r="P82" s="17"/>
      <c r="Q82" s="17"/>
      <c r="R82" s="17"/>
      <c r="S82" s="17"/>
      <c r="T82" s="17"/>
      <c r="U82" s="17"/>
      <c r="V82" s="17"/>
      <c r="W82" s="17"/>
      <c r="X82" s="17"/>
      <c r="Y82" s="36"/>
      <c r="Z82" s="17"/>
      <c r="AA82" s="17" t="s">
        <v>0</v>
      </c>
      <c r="AB82" s="16"/>
      <c r="AC82" s="15"/>
      <c r="AD82" s="14" t="s">
        <v>0</v>
      </c>
      <c r="AE82" s="13" t="s">
        <v>0</v>
      </c>
      <c r="AG82" s="103" t="str">
        <f t="shared" si="3"/>
        <v>∆x</v>
      </c>
    </row>
    <row r="83" spans="1:33" ht="63" x14ac:dyDescent="0.2">
      <c r="A83" s="88" t="str">
        <f t="shared" si="4"/>
        <v>9.c</v>
      </c>
      <c r="B83" s="71" t="s">
        <v>92</v>
      </c>
      <c r="C83" s="84" t="s">
        <v>378</v>
      </c>
      <c r="D83" s="18"/>
      <c r="E83" s="17"/>
      <c r="F83" s="107"/>
      <c r="G83" s="21"/>
      <c r="H83" s="76" t="s">
        <v>0</v>
      </c>
      <c r="I83" s="18"/>
      <c r="J83" s="17"/>
      <c r="K83" s="17"/>
      <c r="L83" s="17"/>
      <c r="M83" s="17"/>
      <c r="N83" s="17"/>
      <c r="O83" s="17"/>
      <c r="P83" s="17"/>
      <c r="Q83" s="17"/>
      <c r="R83" s="17"/>
      <c r="S83" s="17"/>
      <c r="T83" s="17"/>
      <c r="U83" s="17"/>
      <c r="V83" s="17"/>
      <c r="W83" s="17"/>
      <c r="X83" s="17"/>
      <c r="Y83" s="36"/>
      <c r="Z83" s="36" t="s">
        <v>0</v>
      </c>
      <c r="AA83" s="36"/>
      <c r="AB83" s="16"/>
      <c r="AC83" s="15" t="s">
        <v>0</v>
      </c>
      <c r="AD83" s="14"/>
      <c r="AE83" s="13"/>
      <c r="AG83" s="103" t="str">
        <f t="shared" si="3"/>
        <v>x</v>
      </c>
    </row>
    <row r="84" spans="1:33" ht="63" x14ac:dyDescent="0.2">
      <c r="A84" s="88" t="str">
        <f t="shared" ref="A84:A99" si="5">LEFT(B84,4)</f>
        <v>10.1</v>
      </c>
      <c r="B84" s="80" t="s">
        <v>91</v>
      </c>
      <c r="C84" s="85" t="s">
        <v>380</v>
      </c>
      <c r="D84" s="18"/>
      <c r="E84" s="17" t="s">
        <v>0</v>
      </c>
      <c r="F84" s="17"/>
      <c r="G84" s="17"/>
      <c r="H84" s="76"/>
      <c r="I84" s="18"/>
      <c r="J84" s="17" t="s">
        <v>0</v>
      </c>
      <c r="K84" s="17"/>
      <c r="L84" s="17"/>
      <c r="M84" s="17"/>
      <c r="N84" s="17"/>
      <c r="O84" s="17"/>
      <c r="P84" s="17"/>
      <c r="Q84" s="17"/>
      <c r="R84" s="17"/>
      <c r="S84" s="17"/>
      <c r="T84" s="17"/>
      <c r="U84" s="17"/>
      <c r="V84" s="17"/>
      <c r="W84" s="17"/>
      <c r="X84" s="17"/>
      <c r="Y84" s="36"/>
      <c r="Z84" s="17"/>
      <c r="AA84" s="17"/>
      <c r="AB84" s="16"/>
      <c r="AC84" s="15" t="s">
        <v>0</v>
      </c>
      <c r="AD84" s="14"/>
      <c r="AE84" s="13"/>
      <c r="AG84" s="103" t="str">
        <f t="shared" si="3"/>
        <v>x</v>
      </c>
    </row>
    <row r="85" spans="1:33" ht="63" x14ac:dyDescent="0.2">
      <c r="A85" s="88" t="str">
        <f t="shared" si="5"/>
        <v>10.2</v>
      </c>
      <c r="B85" s="80" t="s">
        <v>90</v>
      </c>
      <c r="C85" s="85" t="s">
        <v>382</v>
      </c>
      <c r="D85" s="106" t="s">
        <v>5</v>
      </c>
      <c r="E85" s="37" t="s">
        <v>5</v>
      </c>
      <c r="F85" s="37" t="s">
        <v>5</v>
      </c>
      <c r="G85" s="17"/>
      <c r="H85" s="76"/>
      <c r="I85" s="18"/>
      <c r="J85" s="21" t="s">
        <v>5</v>
      </c>
      <c r="K85" s="17"/>
      <c r="L85" s="17"/>
      <c r="M85" s="21" t="s">
        <v>5</v>
      </c>
      <c r="N85" s="17"/>
      <c r="O85" s="17"/>
      <c r="P85" s="17"/>
      <c r="Q85" s="17"/>
      <c r="R85" s="17"/>
      <c r="S85" s="17"/>
      <c r="T85" s="17"/>
      <c r="U85" s="17"/>
      <c r="V85" s="17"/>
      <c r="W85" s="17"/>
      <c r="X85" s="17" t="s">
        <v>0</v>
      </c>
      <c r="Y85" s="21" t="s">
        <v>5</v>
      </c>
      <c r="Z85" s="17"/>
      <c r="AA85" s="17"/>
      <c r="AB85" s="16"/>
      <c r="AC85" s="15" t="s">
        <v>0</v>
      </c>
      <c r="AD85" s="14"/>
      <c r="AE85" s="13"/>
      <c r="AG85" s="103" t="str">
        <f t="shared" si="3"/>
        <v>∆∆∆</v>
      </c>
    </row>
    <row r="86" spans="1:33" ht="84" x14ac:dyDescent="0.2">
      <c r="A86" s="88" t="str">
        <f t="shared" si="5"/>
        <v>10.3</v>
      </c>
      <c r="B86" s="80" t="s">
        <v>89</v>
      </c>
      <c r="C86" s="85" t="s">
        <v>385</v>
      </c>
      <c r="D86" s="26" t="s">
        <v>5</v>
      </c>
      <c r="E86" s="21" t="s">
        <v>5</v>
      </c>
      <c r="F86" s="37" t="s">
        <v>5</v>
      </c>
      <c r="G86" s="17"/>
      <c r="H86" s="76"/>
      <c r="I86" s="26" t="s">
        <v>5</v>
      </c>
      <c r="J86" s="21" t="s">
        <v>5</v>
      </c>
      <c r="K86" s="21" t="s">
        <v>5</v>
      </c>
      <c r="L86" s="21" t="s">
        <v>5</v>
      </c>
      <c r="M86" s="21" t="s">
        <v>5</v>
      </c>
      <c r="N86" s="21" t="s">
        <v>5</v>
      </c>
      <c r="O86" s="21" t="s">
        <v>5</v>
      </c>
      <c r="P86" s="21" t="s">
        <v>5</v>
      </c>
      <c r="Q86" s="21" t="s">
        <v>5</v>
      </c>
      <c r="R86" s="21"/>
      <c r="S86" s="21"/>
      <c r="T86" s="21"/>
      <c r="U86" s="21"/>
      <c r="V86" s="21"/>
      <c r="W86" s="21"/>
      <c r="X86" s="21" t="s">
        <v>5</v>
      </c>
      <c r="Y86" s="36" t="s">
        <v>0</v>
      </c>
      <c r="Z86" s="17"/>
      <c r="AA86" s="17"/>
      <c r="AB86" s="16"/>
      <c r="AC86" s="15" t="s">
        <v>0</v>
      </c>
      <c r="AD86" s="14"/>
      <c r="AE86" s="13"/>
      <c r="AG86" s="103" t="str">
        <f t="shared" si="3"/>
        <v>∆∆∆</v>
      </c>
    </row>
    <row r="87" spans="1:33" ht="42" x14ac:dyDescent="0.2">
      <c r="A87" s="88" t="str">
        <f t="shared" si="5"/>
        <v>10.4</v>
      </c>
      <c r="B87" s="80" t="s">
        <v>88</v>
      </c>
      <c r="C87" s="84" t="s">
        <v>388</v>
      </c>
      <c r="D87" s="26" t="s">
        <v>5</v>
      </c>
      <c r="E87" s="17" t="s">
        <v>0</v>
      </c>
      <c r="F87" s="17"/>
      <c r="G87" s="17"/>
      <c r="H87" s="76"/>
      <c r="I87" s="26" t="s">
        <v>5</v>
      </c>
      <c r="J87" s="36" t="s">
        <v>0</v>
      </c>
      <c r="K87" s="21" t="s">
        <v>5</v>
      </c>
      <c r="L87" s="21" t="s">
        <v>5</v>
      </c>
      <c r="M87" s="21" t="s">
        <v>5</v>
      </c>
      <c r="N87" s="21" t="s">
        <v>5</v>
      </c>
      <c r="O87" s="21" t="s">
        <v>5</v>
      </c>
      <c r="P87" s="21" t="s">
        <v>5</v>
      </c>
      <c r="Q87" s="21" t="s">
        <v>5</v>
      </c>
      <c r="R87" s="21"/>
      <c r="S87" s="21"/>
      <c r="T87" s="21"/>
      <c r="U87" s="21"/>
      <c r="V87" s="21"/>
      <c r="W87" s="21"/>
      <c r="X87" s="21" t="s">
        <v>5</v>
      </c>
      <c r="Y87" s="21" t="s">
        <v>5</v>
      </c>
      <c r="Z87" s="17"/>
      <c r="AA87" s="17"/>
      <c r="AB87" s="21" t="s">
        <v>5</v>
      </c>
      <c r="AC87" s="15" t="s">
        <v>0</v>
      </c>
      <c r="AD87" s="14"/>
      <c r="AE87" s="13"/>
      <c r="AG87" s="103" t="str">
        <f t="shared" si="3"/>
        <v>∆x</v>
      </c>
    </row>
    <row r="88" spans="1:33" ht="84" x14ac:dyDescent="0.2">
      <c r="A88" s="88" t="str">
        <f t="shared" si="5"/>
        <v>10.5</v>
      </c>
      <c r="B88" s="71" t="s">
        <v>87</v>
      </c>
      <c r="C88" s="85" t="s">
        <v>391</v>
      </c>
      <c r="D88" s="18"/>
      <c r="E88" s="17"/>
      <c r="F88" s="37"/>
      <c r="G88" s="37"/>
      <c r="H88" s="76"/>
      <c r="I88" s="18"/>
      <c r="J88" s="17"/>
      <c r="K88" s="21"/>
      <c r="L88" s="17"/>
      <c r="M88" s="17"/>
      <c r="N88" s="17"/>
      <c r="O88" s="17"/>
      <c r="P88" s="17"/>
      <c r="Q88" s="17"/>
      <c r="R88" s="17"/>
      <c r="S88" s="17"/>
      <c r="T88" s="17"/>
      <c r="U88" s="17"/>
      <c r="V88" s="17"/>
      <c r="W88" s="17"/>
      <c r="X88" s="17"/>
      <c r="Y88" s="36" t="s">
        <v>0</v>
      </c>
      <c r="Z88" s="17"/>
      <c r="AA88" s="17"/>
      <c r="AB88" s="21" t="s">
        <v>5</v>
      </c>
      <c r="AC88" s="15" t="s">
        <v>0</v>
      </c>
      <c r="AD88" s="14"/>
      <c r="AE88" s="13"/>
      <c r="AG88" s="103" t="str">
        <f t="shared" si="3"/>
        <v/>
      </c>
    </row>
    <row r="89" spans="1:33" ht="126" x14ac:dyDescent="0.2">
      <c r="A89" s="88" t="str">
        <f t="shared" si="5"/>
        <v>10.6</v>
      </c>
      <c r="B89" s="71" t="s">
        <v>86</v>
      </c>
      <c r="C89" s="85" t="s">
        <v>394</v>
      </c>
      <c r="D89" s="18"/>
      <c r="E89" s="17"/>
      <c r="F89" s="17"/>
      <c r="G89" s="17"/>
      <c r="H89" s="76"/>
      <c r="I89" s="18"/>
      <c r="J89" s="17"/>
      <c r="K89" s="17"/>
      <c r="L89" s="17"/>
      <c r="M89" s="17"/>
      <c r="N89" s="17"/>
      <c r="O89" s="17"/>
      <c r="P89" s="17"/>
      <c r="Q89" s="17"/>
      <c r="R89" s="17"/>
      <c r="S89" s="17"/>
      <c r="T89" s="17"/>
      <c r="U89" s="17"/>
      <c r="V89" s="17"/>
      <c r="W89" s="17"/>
      <c r="X89" s="17"/>
      <c r="Y89" s="36" t="s">
        <v>0</v>
      </c>
      <c r="Z89" s="17"/>
      <c r="AA89" s="17"/>
      <c r="AB89" s="16"/>
      <c r="AC89" s="15"/>
      <c r="AD89" s="14"/>
      <c r="AE89" s="13" t="s">
        <v>0</v>
      </c>
      <c r="AG89" s="103" t="str">
        <f t="shared" si="3"/>
        <v/>
      </c>
    </row>
    <row r="90" spans="1:33" ht="84" customHeight="1" x14ac:dyDescent="0.2">
      <c r="A90" s="88" t="str">
        <f t="shared" si="5"/>
        <v>10.7</v>
      </c>
      <c r="B90" s="71" t="s">
        <v>85</v>
      </c>
      <c r="C90" s="85" t="s">
        <v>397</v>
      </c>
      <c r="D90" s="26" t="s">
        <v>5</v>
      </c>
      <c r="E90" s="21" t="s">
        <v>5</v>
      </c>
      <c r="F90" s="21" t="s">
        <v>5</v>
      </c>
      <c r="G90" s="17"/>
      <c r="H90" s="76"/>
      <c r="I90" s="18"/>
      <c r="J90" s="17"/>
      <c r="K90" s="17"/>
      <c r="L90" s="17"/>
      <c r="M90" s="78"/>
      <c r="N90" s="111"/>
      <c r="O90" s="112"/>
      <c r="P90" s="112"/>
      <c r="Q90" s="112"/>
      <c r="R90" s="112"/>
      <c r="S90" s="112"/>
      <c r="T90" s="112"/>
      <c r="U90" s="112"/>
      <c r="V90" s="112"/>
      <c r="W90" s="112"/>
      <c r="X90" s="113"/>
      <c r="Y90" s="36" t="s">
        <v>0</v>
      </c>
      <c r="Z90" s="17"/>
      <c r="AA90" s="17"/>
      <c r="AB90" s="16"/>
      <c r="AC90" s="15"/>
      <c r="AD90" s="14"/>
      <c r="AE90" s="13" t="s">
        <v>0</v>
      </c>
      <c r="AG90" s="103" t="str">
        <f t="shared" si="3"/>
        <v>∆∆∆</v>
      </c>
    </row>
    <row r="91" spans="1:33" ht="63" customHeight="1" x14ac:dyDescent="0.2">
      <c r="A91" s="88" t="str">
        <f t="shared" si="5"/>
        <v>10.a</v>
      </c>
      <c r="B91" s="80" t="s">
        <v>84</v>
      </c>
      <c r="C91" s="85" t="s">
        <v>400</v>
      </c>
      <c r="D91" s="18"/>
      <c r="E91" s="17"/>
      <c r="F91" s="37"/>
      <c r="G91" s="21" t="s">
        <v>5</v>
      </c>
      <c r="H91" s="76"/>
      <c r="I91" s="18"/>
      <c r="J91" s="105"/>
      <c r="K91" s="111"/>
      <c r="L91" s="112"/>
      <c r="M91" s="112"/>
      <c r="N91" s="112"/>
      <c r="O91" s="112"/>
      <c r="P91" s="112"/>
      <c r="Q91" s="112"/>
      <c r="R91" s="112"/>
      <c r="S91" s="112"/>
      <c r="T91" s="112"/>
      <c r="U91" s="112"/>
      <c r="V91" s="112"/>
      <c r="W91" s="112"/>
      <c r="X91" s="113"/>
      <c r="Y91" s="36" t="s">
        <v>0</v>
      </c>
      <c r="Z91" s="17"/>
      <c r="AA91" s="17"/>
      <c r="AB91" s="16"/>
      <c r="AC91" s="15"/>
      <c r="AD91" s="14"/>
      <c r="AE91" s="13" t="s">
        <v>0</v>
      </c>
      <c r="AG91" s="103" t="str">
        <f t="shared" si="3"/>
        <v>∆</v>
      </c>
    </row>
    <row r="92" spans="1:33" ht="105" x14ac:dyDescent="0.2">
      <c r="A92" s="88" t="str">
        <f t="shared" si="5"/>
        <v>10.b</v>
      </c>
      <c r="B92" s="71" t="s">
        <v>83</v>
      </c>
      <c r="C92" s="85" t="s">
        <v>403</v>
      </c>
      <c r="D92" s="18"/>
      <c r="E92" s="17"/>
      <c r="F92" s="17"/>
      <c r="G92" s="21" t="s">
        <v>5</v>
      </c>
      <c r="H92" s="76" t="s">
        <v>0</v>
      </c>
      <c r="I92" s="18"/>
      <c r="J92" s="17"/>
      <c r="K92" s="17"/>
      <c r="L92" s="17"/>
      <c r="M92" s="17"/>
      <c r="N92" s="17"/>
      <c r="O92" s="17"/>
      <c r="P92" s="17"/>
      <c r="Q92" s="17"/>
      <c r="R92" s="17"/>
      <c r="S92" s="17"/>
      <c r="T92" s="17"/>
      <c r="U92" s="17"/>
      <c r="V92" s="17"/>
      <c r="W92" s="17"/>
      <c r="X92" s="17"/>
      <c r="Y92" s="37" t="s">
        <v>5</v>
      </c>
      <c r="Z92" s="17"/>
      <c r="AA92" s="17"/>
      <c r="AB92" s="16" t="s">
        <v>0</v>
      </c>
      <c r="AC92" s="15"/>
      <c r="AD92" s="14"/>
      <c r="AE92" s="13" t="s">
        <v>0</v>
      </c>
      <c r="AG92" s="103" t="str">
        <f t="shared" si="3"/>
        <v>∆x</v>
      </c>
    </row>
    <row r="93" spans="1:33" ht="63" x14ac:dyDescent="0.2">
      <c r="A93" s="88" t="str">
        <f t="shared" si="5"/>
        <v>10.c</v>
      </c>
      <c r="B93" s="71" t="s">
        <v>82</v>
      </c>
      <c r="C93" s="85" t="s">
        <v>406</v>
      </c>
      <c r="D93" s="18"/>
      <c r="E93" s="78" t="s">
        <v>0</v>
      </c>
      <c r="F93" s="17"/>
      <c r="G93" s="17"/>
      <c r="H93" s="21" t="s">
        <v>5</v>
      </c>
      <c r="I93" s="18"/>
      <c r="J93" s="36"/>
      <c r="K93" s="17"/>
      <c r="L93" s="17"/>
      <c r="M93" s="17"/>
      <c r="N93" s="17"/>
      <c r="O93" s="17"/>
      <c r="P93" s="17"/>
      <c r="Q93" s="17"/>
      <c r="R93" s="17"/>
      <c r="S93" s="17"/>
      <c r="T93" s="17"/>
      <c r="U93" s="17"/>
      <c r="V93" s="17"/>
      <c r="W93" s="17"/>
      <c r="X93" s="17"/>
      <c r="Y93" s="36"/>
      <c r="Z93" s="17"/>
      <c r="AA93" s="17"/>
      <c r="AB93" s="102" t="s">
        <v>0</v>
      </c>
      <c r="AC93" s="15"/>
      <c r="AD93" s="14"/>
      <c r="AE93" s="13" t="s">
        <v>0</v>
      </c>
      <c r="AG93" s="103" t="str">
        <f t="shared" si="3"/>
        <v>x∆</v>
      </c>
    </row>
    <row r="94" spans="1:33" ht="63" x14ac:dyDescent="0.2">
      <c r="A94" s="88" t="str">
        <f t="shared" si="5"/>
        <v>11.1</v>
      </c>
      <c r="B94" s="71" t="s">
        <v>81</v>
      </c>
      <c r="C94" s="85" t="s">
        <v>408</v>
      </c>
      <c r="D94" s="18"/>
      <c r="E94" s="17"/>
      <c r="F94" s="17"/>
      <c r="G94" s="17"/>
      <c r="H94" s="76"/>
      <c r="I94" s="18"/>
      <c r="J94" s="17"/>
      <c r="K94" s="17"/>
      <c r="L94" s="17"/>
      <c r="M94" s="17"/>
      <c r="N94" s="17"/>
      <c r="O94" s="17" t="s">
        <v>0</v>
      </c>
      <c r="P94" s="17"/>
      <c r="Q94" s="17"/>
      <c r="R94" s="17"/>
      <c r="S94" s="17"/>
      <c r="T94" s="17"/>
      <c r="U94" s="17"/>
      <c r="V94" s="17"/>
      <c r="W94" s="17"/>
      <c r="X94" s="17"/>
      <c r="Y94" s="36"/>
      <c r="Z94" s="17"/>
      <c r="AA94" s="17"/>
      <c r="AB94" s="16"/>
      <c r="AC94" s="15" t="s">
        <v>0</v>
      </c>
      <c r="AD94" s="14"/>
      <c r="AE94" s="13"/>
      <c r="AG94" s="103" t="str">
        <f t="shared" si="3"/>
        <v/>
      </c>
    </row>
    <row r="95" spans="1:33" ht="105" x14ac:dyDescent="0.2">
      <c r="A95" s="88" t="str">
        <f t="shared" si="5"/>
        <v>11.2</v>
      </c>
      <c r="B95" s="71" t="s">
        <v>80</v>
      </c>
      <c r="C95" s="85" t="s">
        <v>410</v>
      </c>
      <c r="D95" s="18"/>
      <c r="E95" s="17"/>
      <c r="F95" s="17"/>
      <c r="G95" s="17"/>
      <c r="H95" s="76"/>
      <c r="I95" s="18"/>
      <c r="J95" s="17"/>
      <c r="K95" s="17"/>
      <c r="L95" s="17"/>
      <c r="M95" s="17"/>
      <c r="N95" s="17"/>
      <c r="O95" s="17"/>
      <c r="P95" s="17"/>
      <c r="Q95" s="17" t="s">
        <v>0</v>
      </c>
      <c r="R95" s="17"/>
      <c r="S95" s="17"/>
      <c r="T95" s="17"/>
      <c r="U95" s="17"/>
      <c r="V95" s="17"/>
      <c r="W95" s="17"/>
      <c r="X95" s="17"/>
      <c r="Y95" s="36"/>
      <c r="Z95" s="17"/>
      <c r="AA95" s="17"/>
      <c r="AB95" s="16"/>
      <c r="AC95" s="15" t="s">
        <v>0</v>
      </c>
      <c r="AD95" s="14"/>
      <c r="AE95" s="13"/>
      <c r="AG95" s="103" t="str">
        <f t="shared" si="3"/>
        <v/>
      </c>
    </row>
    <row r="96" spans="1:33" ht="63" x14ac:dyDescent="0.2">
      <c r="A96" s="88" t="str">
        <f t="shared" si="5"/>
        <v>11.3</v>
      </c>
      <c r="B96" s="71" t="s">
        <v>79</v>
      </c>
      <c r="C96" s="84" t="s">
        <v>604</v>
      </c>
      <c r="D96" s="18"/>
      <c r="E96" s="17"/>
      <c r="F96" s="17"/>
      <c r="G96" s="17"/>
      <c r="H96" s="76"/>
      <c r="I96" s="18"/>
      <c r="J96" s="17"/>
      <c r="K96" s="17"/>
      <c r="L96" s="17"/>
      <c r="M96" s="17"/>
      <c r="N96" s="17"/>
      <c r="O96" s="17" t="s">
        <v>0</v>
      </c>
      <c r="P96" s="17"/>
      <c r="Q96" s="17"/>
      <c r="R96" s="17"/>
      <c r="S96" s="17"/>
      <c r="T96" s="17"/>
      <c r="U96" s="17"/>
      <c r="V96" s="17"/>
      <c r="W96" s="17"/>
      <c r="X96" s="17"/>
      <c r="Y96" s="36"/>
      <c r="Z96" s="17"/>
      <c r="AA96" s="17"/>
      <c r="AB96" s="16"/>
      <c r="AC96" s="15" t="s">
        <v>0</v>
      </c>
      <c r="AD96" s="14"/>
      <c r="AE96" s="13"/>
      <c r="AG96" s="103" t="str">
        <f t="shared" si="3"/>
        <v/>
      </c>
    </row>
    <row r="97" spans="1:33" ht="63" x14ac:dyDescent="0.2">
      <c r="A97" s="88" t="str">
        <f t="shared" si="5"/>
        <v>11.4</v>
      </c>
      <c r="B97" s="71" t="s">
        <v>78</v>
      </c>
      <c r="C97" s="85" t="s">
        <v>615</v>
      </c>
      <c r="D97" s="18"/>
      <c r="E97" s="17"/>
      <c r="F97" s="17"/>
      <c r="G97" s="17"/>
      <c r="H97" s="76"/>
      <c r="I97" s="18"/>
      <c r="J97" s="17"/>
      <c r="K97" s="17"/>
      <c r="L97" s="17"/>
      <c r="M97" s="17"/>
      <c r="N97" s="17" t="s">
        <v>0</v>
      </c>
      <c r="O97" s="21" t="s">
        <v>5</v>
      </c>
      <c r="P97" s="17"/>
      <c r="Q97" s="17"/>
      <c r="R97" s="17"/>
      <c r="S97" s="17"/>
      <c r="T97" s="17"/>
      <c r="U97" s="17"/>
      <c r="V97" s="17"/>
      <c r="W97" s="17"/>
      <c r="X97" s="17"/>
      <c r="Y97" s="36"/>
      <c r="Z97" s="17"/>
      <c r="AA97" s="17"/>
      <c r="AB97" s="16"/>
      <c r="AC97" s="15" t="s">
        <v>0</v>
      </c>
      <c r="AD97" s="14" t="s">
        <v>0</v>
      </c>
      <c r="AE97" s="13"/>
      <c r="AG97" s="103" t="str">
        <f t="shared" si="3"/>
        <v/>
      </c>
    </row>
    <row r="98" spans="1:33" ht="105" x14ac:dyDescent="0.2">
      <c r="A98" s="88" t="str">
        <f t="shared" si="5"/>
        <v>11.5</v>
      </c>
      <c r="B98" s="71" t="s">
        <v>77</v>
      </c>
      <c r="C98" s="85" t="s">
        <v>414</v>
      </c>
      <c r="D98" s="18"/>
      <c r="E98" s="17"/>
      <c r="F98" s="17"/>
      <c r="G98" s="17"/>
      <c r="H98" s="76"/>
      <c r="I98" s="18"/>
      <c r="J98" s="17"/>
      <c r="K98" s="17"/>
      <c r="L98" s="17"/>
      <c r="M98" s="17"/>
      <c r="N98" s="17"/>
      <c r="O98" s="17"/>
      <c r="P98" s="17"/>
      <c r="Q98" s="17" t="s">
        <v>0</v>
      </c>
      <c r="R98" s="17"/>
      <c r="S98" s="17"/>
      <c r="T98" s="17"/>
      <c r="U98" s="17"/>
      <c r="V98" s="17"/>
      <c r="W98" s="17"/>
      <c r="X98" s="17"/>
      <c r="Y98" s="36"/>
      <c r="Z98" s="17"/>
      <c r="AA98" s="17"/>
      <c r="AB98" s="16"/>
      <c r="AC98" s="15" t="s">
        <v>0</v>
      </c>
      <c r="AD98" s="14"/>
      <c r="AE98" s="13"/>
      <c r="AG98" s="103" t="str">
        <f t="shared" si="3"/>
        <v/>
      </c>
    </row>
    <row r="99" spans="1:33" ht="63" x14ac:dyDescent="0.2">
      <c r="A99" s="88" t="str">
        <f t="shared" si="5"/>
        <v>11.6</v>
      </c>
      <c r="B99" s="71" t="s">
        <v>76</v>
      </c>
      <c r="C99" s="85" t="s">
        <v>616</v>
      </c>
      <c r="D99" s="18"/>
      <c r="E99" s="17"/>
      <c r="F99" s="17"/>
      <c r="G99" s="17"/>
      <c r="H99" s="76"/>
      <c r="I99" s="18"/>
      <c r="J99" s="17"/>
      <c r="K99" s="17"/>
      <c r="L99" s="17"/>
      <c r="M99" s="17"/>
      <c r="N99" s="17"/>
      <c r="O99" s="17" t="s">
        <v>0</v>
      </c>
      <c r="P99" s="17"/>
      <c r="Q99" s="17"/>
      <c r="R99" s="21" t="s">
        <v>5</v>
      </c>
      <c r="S99" s="21" t="s">
        <v>5</v>
      </c>
      <c r="T99" s="21" t="s">
        <v>5</v>
      </c>
      <c r="U99" s="17"/>
      <c r="V99" s="17"/>
      <c r="W99" s="17"/>
      <c r="X99" s="17"/>
      <c r="Y99" s="36"/>
      <c r="Z99" s="17"/>
      <c r="AA99" s="17"/>
      <c r="AB99" s="16"/>
      <c r="AC99" s="15" t="s">
        <v>0</v>
      </c>
      <c r="AD99" s="14"/>
      <c r="AE99" s="13"/>
      <c r="AG99" s="103" t="str">
        <f t="shared" si="3"/>
        <v/>
      </c>
    </row>
    <row r="100" spans="1:33" ht="63" x14ac:dyDescent="0.2">
      <c r="A100" s="88" t="s">
        <v>75</v>
      </c>
      <c r="B100" s="71" t="s">
        <v>74</v>
      </c>
      <c r="C100" s="84" t="s">
        <v>585</v>
      </c>
      <c r="D100" s="18"/>
      <c r="E100" s="17"/>
      <c r="F100" s="17"/>
      <c r="G100" s="17"/>
      <c r="H100" s="76"/>
      <c r="I100" s="18"/>
      <c r="J100" s="17"/>
      <c r="K100" s="17"/>
      <c r="L100" s="17"/>
      <c r="M100" s="17"/>
      <c r="N100" s="17"/>
      <c r="O100" s="17" t="s">
        <v>0</v>
      </c>
      <c r="P100" s="21" t="s">
        <v>5</v>
      </c>
      <c r="Q100" s="21" t="s">
        <v>5</v>
      </c>
      <c r="R100" s="17"/>
      <c r="S100" s="17"/>
      <c r="T100" s="17"/>
      <c r="U100" s="17"/>
      <c r="V100" s="17"/>
      <c r="W100" s="17"/>
      <c r="X100" s="17"/>
      <c r="Y100" s="36"/>
      <c r="Z100" s="17"/>
      <c r="AA100" s="17"/>
      <c r="AB100" s="16"/>
      <c r="AC100" s="15" t="s">
        <v>0</v>
      </c>
      <c r="AD100" s="14"/>
      <c r="AE100" s="13"/>
      <c r="AG100" s="103" t="str">
        <f t="shared" si="3"/>
        <v/>
      </c>
    </row>
    <row r="101" spans="1:33" ht="105" x14ac:dyDescent="0.2">
      <c r="A101" s="88" t="str">
        <f t="shared" ref="A101:A150" si="6">LEFT(B101,4)</f>
        <v>11.a</v>
      </c>
      <c r="B101" s="71" t="s">
        <v>73</v>
      </c>
      <c r="C101" s="85" t="s">
        <v>417</v>
      </c>
      <c r="D101" s="18"/>
      <c r="E101" s="17"/>
      <c r="F101" s="17"/>
      <c r="G101" s="17"/>
      <c r="H101" s="76"/>
      <c r="I101" s="18"/>
      <c r="J101" s="17"/>
      <c r="K101" s="17"/>
      <c r="L101" s="17"/>
      <c r="M101" s="17"/>
      <c r="N101" s="17"/>
      <c r="O101" s="17"/>
      <c r="P101" s="17"/>
      <c r="Q101" s="17"/>
      <c r="R101" s="17"/>
      <c r="S101" s="17"/>
      <c r="T101" s="17"/>
      <c r="U101" s="17"/>
      <c r="V101" s="17"/>
      <c r="W101" s="17"/>
      <c r="X101" s="17"/>
      <c r="Y101" s="36" t="s">
        <v>0</v>
      </c>
      <c r="Z101" s="17"/>
      <c r="AA101" s="17"/>
      <c r="AB101" s="16"/>
      <c r="AC101" s="15" t="s">
        <v>0</v>
      </c>
      <c r="AD101" s="14"/>
      <c r="AE101" s="13"/>
      <c r="AG101" s="103" t="str">
        <f t="shared" si="3"/>
        <v/>
      </c>
    </row>
    <row r="102" spans="1:33" ht="126" x14ac:dyDescent="0.2">
      <c r="A102" s="88" t="str">
        <f t="shared" si="6"/>
        <v>11.b</v>
      </c>
      <c r="B102" s="71" t="s">
        <v>72</v>
      </c>
      <c r="C102" s="85" t="s">
        <v>419</v>
      </c>
      <c r="D102" s="18"/>
      <c r="E102" s="17"/>
      <c r="F102" s="17"/>
      <c r="G102" s="17"/>
      <c r="H102" s="76"/>
      <c r="I102" s="18"/>
      <c r="J102" s="17"/>
      <c r="K102" s="17"/>
      <c r="L102" s="17"/>
      <c r="M102" s="17"/>
      <c r="N102" s="17"/>
      <c r="O102" s="17" t="s">
        <v>0</v>
      </c>
      <c r="P102" s="17"/>
      <c r="Q102" s="17"/>
      <c r="R102" s="17"/>
      <c r="S102" s="17"/>
      <c r="T102" s="17"/>
      <c r="U102" s="17"/>
      <c r="V102" s="17"/>
      <c r="W102" s="17"/>
      <c r="X102" s="17"/>
      <c r="Y102" s="37" t="s">
        <v>5</v>
      </c>
      <c r="Z102" s="17"/>
      <c r="AA102" s="17"/>
      <c r="AB102" s="16"/>
      <c r="AC102" s="15"/>
      <c r="AD102" s="14" t="s">
        <v>0</v>
      </c>
      <c r="AE102" s="13"/>
      <c r="AG102" s="103" t="str">
        <f t="shared" si="3"/>
        <v/>
      </c>
    </row>
    <row r="103" spans="1:33" ht="63" x14ac:dyDescent="0.2">
      <c r="A103" s="88" t="str">
        <f t="shared" si="6"/>
        <v>11.c</v>
      </c>
      <c r="B103" s="71" t="s">
        <v>71</v>
      </c>
      <c r="C103" s="85" t="s">
        <v>617</v>
      </c>
      <c r="D103" s="18"/>
      <c r="E103" s="17"/>
      <c r="F103" s="17"/>
      <c r="G103" s="17"/>
      <c r="H103" s="76"/>
      <c r="I103" s="18"/>
      <c r="J103" s="17"/>
      <c r="K103" s="17"/>
      <c r="L103" s="17"/>
      <c r="M103" s="17"/>
      <c r="N103" s="17"/>
      <c r="O103" s="17" t="s">
        <v>0</v>
      </c>
      <c r="P103" s="17"/>
      <c r="Q103" s="17"/>
      <c r="R103" s="17"/>
      <c r="S103" s="17"/>
      <c r="T103" s="17"/>
      <c r="U103" s="17"/>
      <c r="V103" s="17"/>
      <c r="W103" s="17"/>
      <c r="X103" s="17"/>
      <c r="Y103" s="36"/>
      <c r="Z103" s="17"/>
      <c r="AA103" s="17"/>
      <c r="AB103" s="16"/>
      <c r="AC103" s="15"/>
      <c r="AD103" s="14"/>
      <c r="AE103" s="13" t="s">
        <v>0</v>
      </c>
      <c r="AG103" s="103" t="str">
        <f t="shared" si="3"/>
        <v/>
      </c>
    </row>
    <row r="104" spans="1:33" ht="84" x14ac:dyDescent="0.2">
      <c r="A104" s="88" t="str">
        <f t="shared" si="6"/>
        <v>12.1</v>
      </c>
      <c r="B104" s="80" t="s">
        <v>70</v>
      </c>
      <c r="C104" s="85" t="s">
        <v>618</v>
      </c>
      <c r="D104" s="18"/>
      <c r="E104" s="17"/>
      <c r="F104" s="21" t="s">
        <v>5</v>
      </c>
      <c r="G104" s="100" t="s">
        <v>0</v>
      </c>
      <c r="H104" s="76"/>
      <c r="I104" s="18"/>
      <c r="J104" s="100"/>
      <c r="K104" s="17"/>
      <c r="L104" s="17"/>
      <c r="M104" s="17"/>
      <c r="N104" s="17"/>
      <c r="O104" s="17"/>
      <c r="P104" s="17"/>
      <c r="Q104" s="17"/>
      <c r="R104" s="17"/>
      <c r="S104" s="17"/>
      <c r="T104" s="17"/>
      <c r="U104" s="17"/>
      <c r="V104" s="17"/>
      <c r="W104" s="17"/>
      <c r="X104" s="17"/>
      <c r="Y104" s="36"/>
      <c r="Z104" s="17"/>
      <c r="AA104" s="17"/>
      <c r="AB104" s="16"/>
      <c r="AC104" s="15" t="s">
        <v>0</v>
      </c>
      <c r="AD104" s="14"/>
      <c r="AE104" s="13"/>
      <c r="AG104" s="103" t="str">
        <f t="shared" si="3"/>
        <v>∆x</v>
      </c>
    </row>
    <row r="105" spans="1:33" ht="63" x14ac:dyDescent="0.2">
      <c r="A105" s="88" t="str">
        <f t="shared" si="6"/>
        <v>12.2</v>
      </c>
      <c r="B105" s="71" t="s">
        <v>69</v>
      </c>
      <c r="C105" s="101" t="s">
        <v>423</v>
      </c>
      <c r="D105" s="18"/>
      <c r="E105" s="17"/>
      <c r="F105" s="107" t="s">
        <v>5</v>
      </c>
      <c r="G105" s="105" t="s">
        <v>0</v>
      </c>
      <c r="H105" s="76"/>
      <c r="I105" s="18"/>
      <c r="J105" s="36"/>
      <c r="K105" s="17"/>
      <c r="L105" s="17"/>
      <c r="M105" s="17"/>
      <c r="N105" s="17"/>
      <c r="O105" s="17"/>
      <c r="P105" s="17"/>
      <c r="Q105" s="17"/>
      <c r="R105" s="105" t="s">
        <v>0</v>
      </c>
      <c r="S105" s="21" t="s">
        <v>5</v>
      </c>
      <c r="T105" s="21"/>
      <c r="U105" s="21" t="s">
        <v>5</v>
      </c>
      <c r="V105" s="21" t="s">
        <v>5</v>
      </c>
      <c r="W105" s="21" t="s">
        <v>5</v>
      </c>
      <c r="X105" s="17"/>
      <c r="Y105" s="36"/>
      <c r="Z105" s="17"/>
      <c r="AA105" s="17"/>
      <c r="AB105" s="16"/>
      <c r="AC105" s="15"/>
      <c r="AD105" s="14" t="s">
        <v>0</v>
      </c>
      <c r="AE105" s="13"/>
      <c r="AG105" s="103" t="str">
        <f t="shared" si="3"/>
        <v>∆x</v>
      </c>
    </row>
    <row r="106" spans="1:33" ht="84" x14ac:dyDescent="0.2">
      <c r="A106" s="88" t="str">
        <f t="shared" si="6"/>
        <v>12.3</v>
      </c>
      <c r="B106" s="71" t="s">
        <v>68</v>
      </c>
      <c r="C106" s="85" t="s">
        <v>425</v>
      </c>
      <c r="D106" s="18"/>
      <c r="E106" s="17"/>
      <c r="F106" s="107" t="s">
        <v>5</v>
      </c>
      <c r="G106" s="107" t="s">
        <v>5</v>
      </c>
      <c r="H106" s="76"/>
      <c r="I106" s="18"/>
      <c r="J106" s="36"/>
      <c r="K106" s="17" t="s">
        <v>0</v>
      </c>
      <c r="L106" s="17"/>
      <c r="M106" s="17"/>
      <c r="N106" s="17"/>
      <c r="O106" s="17"/>
      <c r="P106" s="17"/>
      <c r="Q106" s="17"/>
      <c r="R106" s="17"/>
      <c r="S106" s="17"/>
      <c r="T106" s="17"/>
      <c r="U106" s="17"/>
      <c r="V106" s="17"/>
      <c r="W106" s="17"/>
      <c r="X106" s="17"/>
      <c r="Y106" s="36"/>
      <c r="Z106" s="17"/>
      <c r="AA106" s="17"/>
      <c r="AB106" s="16"/>
      <c r="AC106" s="15" t="s">
        <v>0</v>
      </c>
      <c r="AD106" s="14"/>
      <c r="AE106" s="13"/>
      <c r="AG106" s="103" t="str">
        <f t="shared" si="3"/>
        <v>∆∆</v>
      </c>
    </row>
    <row r="107" spans="1:33" ht="105" x14ac:dyDescent="0.2">
      <c r="A107" s="88" t="str">
        <f t="shared" si="6"/>
        <v>12.4</v>
      </c>
      <c r="B107" s="71" t="s">
        <v>67</v>
      </c>
      <c r="C107" s="85" t="s">
        <v>427</v>
      </c>
      <c r="D107" s="18"/>
      <c r="E107" s="17"/>
      <c r="F107" s="21"/>
      <c r="G107" s="105" t="s">
        <v>0</v>
      </c>
      <c r="H107" s="76"/>
      <c r="I107" s="18"/>
      <c r="J107" s="17"/>
      <c r="K107" s="17"/>
      <c r="L107" s="105" t="s">
        <v>0</v>
      </c>
      <c r="M107" s="17"/>
      <c r="N107" s="17"/>
      <c r="O107" s="17"/>
      <c r="P107" s="17"/>
      <c r="Q107" s="17"/>
      <c r="R107" s="21" t="s">
        <v>5</v>
      </c>
      <c r="S107" s="21" t="s">
        <v>5</v>
      </c>
      <c r="T107" s="21" t="s">
        <v>5</v>
      </c>
      <c r="U107" s="17"/>
      <c r="V107" s="17"/>
      <c r="W107" s="17"/>
      <c r="X107" s="17"/>
      <c r="Y107" s="36"/>
      <c r="Z107" s="17"/>
      <c r="AA107" s="17"/>
      <c r="AB107" s="16"/>
      <c r="AC107" s="15" t="s">
        <v>0</v>
      </c>
      <c r="AD107" s="14"/>
      <c r="AE107" s="13"/>
      <c r="AG107" s="103" t="str">
        <f t="shared" si="3"/>
        <v>x</v>
      </c>
    </row>
    <row r="108" spans="1:33" ht="42" x14ac:dyDescent="0.2">
      <c r="A108" s="88" t="str">
        <f t="shared" si="6"/>
        <v>12.5</v>
      </c>
      <c r="B108" s="80" t="s">
        <v>66</v>
      </c>
      <c r="C108" s="85" t="s">
        <v>429</v>
      </c>
      <c r="D108" s="18"/>
      <c r="E108" s="17"/>
      <c r="F108" s="17" t="s">
        <v>0</v>
      </c>
      <c r="G108" s="21" t="s">
        <v>5</v>
      </c>
      <c r="H108" s="76"/>
      <c r="I108" s="18"/>
      <c r="J108" s="17" t="s">
        <v>0</v>
      </c>
      <c r="K108" s="17"/>
      <c r="L108" s="17"/>
      <c r="M108" s="17"/>
      <c r="N108" s="17"/>
      <c r="O108" s="17"/>
      <c r="P108" s="17"/>
      <c r="Q108" s="17"/>
      <c r="R108" s="17"/>
      <c r="S108" s="17"/>
      <c r="T108" s="17"/>
      <c r="U108" s="17"/>
      <c r="V108" s="17"/>
      <c r="W108" s="17"/>
      <c r="X108" s="17"/>
      <c r="Y108" s="36"/>
      <c r="Z108" s="17"/>
      <c r="AA108" s="17"/>
      <c r="AB108" s="16"/>
      <c r="AC108" s="15" t="s">
        <v>0</v>
      </c>
      <c r="AD108" s="14"/>
      <c r="AE108" s="13"/>
      <c r="AG108" s="103" t="str">
        <f t="shared" si="3"/>
        <v>x∆</v>
      </c>
    </row>
    <row r="109" spans="1:33" ht="84" x14ac:dyDescent="0.2">
      <c r="A109" s="88" t="str">
        <f t="shared" si="6"/>
        <v>12.6</v>
      </c>
      <c r="B109" s="71" t="s">
        <v>65</v>
      </c>
      <c r="C109" s="85" t="s">
        <v>431</v>
      </c>
      <c r="D109" s="18"/>
      <c r="E109" s="17"/>
      <c r="F109" s="17"/>
      <c r="G109" s="105" t="s">
        <v>0</v>
      </c>
      <c r="H109" s="76"/>
      <c r="I109" s="18"/>
      <c r="J109" s="17"/>
      <c r="K109" s="17"/>
      <c r="L109" s="17"/>
      <c r="M109" s="17"/>
      <c r="N109" s="17"/>
      <c r="O109" s="17"/>
      <c r="P109" s="17"/>
      <c r="Q109" s="17"/>
      <c r="R109" s="17"/>
      <c r="S109" s="17"/>
      <c r="T109" s="17"/>
      <c r="U109" s="17"/>
      <c r="V109" s="17"/>
      <c r="W109" s="17"/>
      <c r="X109" s="17"/>
      <c r="Y109" s="21" t="s">
        <v>5</v>
      </c>
      <c r="Z109" s="17"/>
      <c r="AA109" s="17"/>
      <c r="AB109" s="16"/>
      <c r="AC109" s="15" t="s">
        <v>0</v>
      </c>
      <c r="AD109" s="14"/>
      <c r="AE109" s="13"/>
      <c r="AG109" s="103" t="str">
        <f t="shared" si="3"/>
        <v>x</v>
      </c>
    </row>
    <row r="110" spans="1:33" ht="42" x14ac:dyDescent="0.2">
      <c r="A110" s="88" t="str">
        <f t="shared" si="6"/>
        <v>12.7</v>
      </c>
      <c r="B110" s="71" t="s">
        <v>64</v>
      </c>
      <c r="C110" s="85" t="s">
        <v>433</v>
      </c>
      <c r="D110" s="18"/>
      <c r="E110" s="17"/>
      <c r="F110" s="17"/>
      <c r="G110" s="17"/>
      <c r="H110" s="76"/>
      <c r="I110" s="18"/>
      <c r="J110" s="17"/>
      <c r="K110" s="17"/>
      <c r="L110" s="17"/>
      <c r="M110" s="17"/>
      <c r="N110" s="17"/>
      <c r="O110" s="17"/>
      <c r="P110" s="17"/>
      <c r="Q110" s="17"/>
      <c r="R110" s="17"/>
      <c r="S110" s="17"/>
      <c r="T110" s="17"/>
      <c r="U110" s="17"/>
      <c r="V110" s="17"/>
      <c r="W110" s="17"/>
      <c r="X110" s="17"/>
      <c r="Y110" s="36" t="s">
        <v>0</v>
      </c>
      <c r="Z110" s="17"/>
      <c r="AA110" s="17"/>
      <c r="AB110" s="16"/>
      <c r="AC110" s="15" t="s">
        <v>0</v>
      </c>
      <c r="AD110" s="14" t="s">
        <v>0</v>
      </c>
      <c r="AE110" s="13"/>
      <c r="AG110" s="103" t="str">
        <f t="shared" si="3"/>
        <v/>
      </c>
    </row>
    <row r="111" spans="1:33" ht="63" x14ac:dyDescent="0.2">
      <c r="A111" s="88" t="str">
        <f t="shared" si="6"/>
        <v>12.8</v>
      </c>
      <c r="B111" s="71" t="s">
        <v>63</v>
      </c>
      <c r="C111" s="85" t="s">
        <v>435</v>
      </c>
      <c r="D111" s="18"/>
      <c r="E111" s="17"/>
      <c r="F111" s="21"/>
      <c r="G111" s="17"/>
      <c r="H111" s="76"/>
      <c r="I111" s="22"/>
      <c r="J111" s="17"/>
      <c r="K111" s="17"/>
      <c r="L111" s="17"/>
      <c r="M111" s="17"/>
      <c r="N111" s="17" t="s">
        <v>0</v>
      </c>
      <c r="O111" s="17"/>
      <c r="P111" s="17"/>
      <c r="Q111" s="17"/>
      <c r="R111" s="17"/>
      <c r="S111" s="17"/>
      <c r="T111" s="17"/>
      <c r="U111" s="17"/>
      <c r="V111" s="17"/>
      <c r="W111" s="17"/>
      <c r="X111" s="17"/>
      <c r="Y111" s="36"/>
      <c r="Z111" s="17"/>
      <c r="AA111" s="17"/>
      <c r="AB111" s="16"/>
      <c r="AC111" s="15" t="s">
        <v>0</v>
      </c>
      <c r="AD111" s="14"/>
      <c r="AE111" s="13"/>
      <c r="AG111" s="103" t="str">
        <f t="shared" si="3"/>
        <v/>
      </c>
    </row>
    <row r="112" spans="1:33" ht="84" x14ac:dyDescent="0.2">
      <c r="A112" s="88" t="str">
        <f t="shared" si="6"/>
        <v>12.a</v>
      </c>
      <c r="B112" s="71" t="s">
        <v>62</v>
      </c>
      <c r="C112" s="84" t="s">
        <v>619</v>
      </c>
      <c r="D112" s="18"/>
      <c r="E112" s="17"/>
      <c r="F112" s="107" t="s">
        <v>5</v>
      </c>
      <c r="G112" s="107" t="s">
        <v>5</v>
      </c>
      <c r="H112" s="76" t="s">
        <v>0</v>
      </c>
      <c r="I112" s="18"/>
      <c r="J112" s="17"/>
      <c r="K112" s="17"/>
      <c r="L112" s="17"/>
      <c r="M112" s="17"/>
      <c r="N112" s="17"/>
      <c r="O112" s="17"/>
      <c r="P112" s="17"/>
      <c r="Q112" s="17"/>
      <c r="R112" s="17"/>
      <c r="S112" s="17"/>
      <c r="T112" s="17"/>
      <c r="U112" s="17"/>
      <c r="V112" s="17"/>
      <c r="W112" s="17"/>
      <c r="X112" s="17"/>
      <c r="Y112" s="36"/>
      <c r="Z112" s="17"/>
      <c r="AA112" s="17" t="s">
        <v>0</v>
      </c>
      <c r="AB112" s="16"/>
      <c r="AC112" s="15"/>
      <c r="AD112" s="14"/>
      <c r="AE112" s="13" t="s">
        <v>0</v>
      </c>
      <c r="AG112" s="103" t="str">
        <f t="shared" si="3"/>
        <v>∆∆x</v>
      </c>
    </row>
    <row r="113" spans="1:33" ht="63" x14ac:dyDescent="0.2">
      <c r="A113" s="88" t="str">
        <f t="shared" si="6"/>
        <v>12.b</v>
      </c>
      <c r="B113" s="80" t="s">
        <v>61</v>
      </c>
      <c r="C113" s="85" t="s">
        <v>438</v>
      </c>
      <c r="D113" s="107" t="s">
        <v>5</v>
      </c>
      <c r="E113" s="36"/>
      <c r="F113" s="37"/>
      <c r="G113" s="36" t="s">
        <v>0</v>
      </c>
      <c r="H113" s="76"/>
      <c r="I113" s="18"/>
      <c r="J113" s="36"/>
      <c r="K113" s="17"/>
      <c r="L113" s="17"/>
      <c r="M113" s="17"/>
      <c r="N113" s="17"/>
      <c r="O113" s="17"/>
      <c r="P113" s="17"/>
      <c r="Q113" s="17"/>
      <c r="R113" s="17"/>
      <c r="S113" s="17"/>
      <c r="T113" s="17"/>
      <c r="U113" s="17"/>
      <c r="V113" s="17"/>
      <c r="W113" s="17"/>
      <c r="X113" s="17"/>
      <c r="Y113" s="36"/>
      <c r="Z113" s="17"/>
      <c r="AA113" s="17"/>
      <c r="AB113" s="16"/>
      <c r="AC113" s="15"/>
      <c r="AD113" s="14" t="s">
        <v>0</v>
      </c>
      <c r="AE113" s="13"/>
      <c r="AG113" s="103" t="str">
        <f t="shared" si="3"/>
        <v>∆x</v>
      </c>
    </row>
    <row r="114" spans="1:33" ht="168" x14ac:dyDescent="0.2">
      <c r="A114" s="88" t="str">
        <f t="shared" si="6"/>
        <v>12.c</v>
      </c>
      <c r="B114" s="71" t="s">
        <v>60</v>
      </c>
      <c r="C114" s="84" t="s">
        <v>600</v>
      </c>
      <c r="D114" s="18"/>
      <c r="E114" s="17"/>
      <c r="F114" s="107" t="s">
        <v>5</v>
      </c>
      <c r="G114" s="107" t="s">
        <v>5</v>
      </c>
      <c r="H114" s="76"/>
      <c r="I114" s="18"/>
      <c r="J114" s="17"/>
      <c r="K114" s="17"/>
      <c r="L114" s="17"/>
      <c r="M114" s="17"/>
      <c r="N114" s="17"/>
      <c r="O114" s="17"/>
      <c r="P114" s="17"/>
      <c r="Q114" s="17"/>
      <c r="R114" s="17"/>
      <c r="S114" s="17"/>
      <c r="T114" s="17"/>
      <c r="U114" s="21" t="s">
        <v>5</v>
      </c>
      <c r="V114" s="21" t="s">
        <v>5</v>
      </c>
      <c r="W114" s="17"/>
      <c r="X114" s="17"/>
      <c r="Y114" s="36"/>
      <c r="Z114" s="17"/>
      <c r="AA114" s="17"/>
      <c r="AB114" s="17" t="s">
        <v>0</v>
      </c>
      <c r="AC114" s="15" t="s">
        <v>0</v>
      </c>
      <c r="AD114" s="14"/>
      <c r="AE114" s="13"/>
      <c r="AG114" s="103" t="str">
        <f t="shared" si="3"/>
        <v>∆∆</v>
      </c>
    </row>
    <row r="115" spans="1:33" ht="84" x14ac:dyDescent="0.2">
      <c r="A115" s="88" t="str">
        <f t="shared" si="6"/>
        <v>13.1</v>
      </c>
      <c r="B115" s="71" t="s">
        <v>59</v>
      </c>
      <c r="C115" s="85" t="s">
        <v>441</v>
      </c>
      <c r="D115" s="18"/>
      <c r="E115" s="17"/>
      <c r="F115" s="17"/>
      <c r="G115" s="17"/>
      <c r="H115" s="76"/>
      <c r="I115" s="18"/>
      <c r="J115" s="17"/>
      <c r="K115" s="17"/>
      <c r="L115" s="17"/>
      <c r="M115" s="17"/>
      <c r="N115" s="17"/>
      <c r="O115" s="17"/>
      <c r="P115" s="17"/>
      <c r="Q115" s="17"/>
      <c r="R115" s="17"/>
      <c r="S115" s="17"/>
      <c r="T115" s="17"/>
      <c r="U115" s="17" t="s">
        <v>0</v>
      </c>
      <c r="V115" s="17"/>
      <c r="W115" s="17"/>
      <c r="X115" s="17"/>
      <c r="Y115" s="36"/>
      <c r="Z115" s="17"/>
      <c r="AA115" s="17"/>
      <c r="AB115" s="16"/>
      <c r="AC115" s="15"/>
      <c r="AD115" s="14" t="s">
        <v>0</v>
      </c>
      <c r="AE115" s="13"/>
      <c r="AG115" s="103" t="str">
        <f t="shared" si="3"/>
        <v/>
      </c>
    </row>
    <row r="116" spans="1:33" ht="42" x14ac:dyDescent="0.2">
      <c r="A116" s="88" t="str">
        <f t="shared" si="6"/>
        <v>13.2</v>
      </c>
      <c r="B116" s="71" t="s">
        <v>58</v>
      </c>
      <c r="C116" s="85" t="s">
        <v>444</v>
      </c>
      <c r="D116" s="18"/>
      <c r="E116" s="17"/>
      <c r="F116" s="17"/>
      <c r="G116" s="17"/>
      <c r="H116" s="76"/>
      <c r="I116" s="18"/>
      <c r="J116" s="17"/>
      <c r="K116" s="17"/>
      <c r="L116" s="17"/>
      <c r="M116" s="17"/>
      <c r="N116" s="17"/>
      <c r="O116" s="17"/>
      <c r="P116" s="17"/>
      <c r="Q116" s="17"/>
      <c r="R116" s="17"/>
      <c r="S116" s="17"/>
      <c r="T116" s="17"/>
      <c r="U116" s="17" t="s">
        <v>0</v>
      </c>
      <c r="V116" s="17"/>
      <c r="W116" s="17"/>
      <c r="X116" s="17"/>
      <c r="Y116" s="37" t="s">
        <v>5</v>
      </c>
      <c r="Z116" s="17"/>
      <c r="AA116" s="17"/>
      <c r="AB116" s="16"/>
      <c r="AC116" s="15" t="s">
        <v>0</v>
      </c>
      <c r="AD116" s="14"/>
      <c r="AE116" s="13"/>
      <c r="AG116" s="103" t="str">
        <f t="shared" si="3"/>
        <v/>
      </c>
    </row>
    <row r="117" spans="1:33" ht="84" x14ac:dyDescent="0.2">
      <c r="A117" s="88" t="str">
        <f t="shared" si="6"/>
        <v>13.3</v>
      </c>
      <c r="B117" s="71" t="s">
        <v>57</v>
      </c>
      <c r="C117" s="85" t="s">
        <v>447</v>
      </c>
      <c r="D117" s="18"/>
      <c r="E117" s="17"/>
      <c r="F117" s="17"/>
      <c r="G117" s="17"/>
      <c r="H117" s="76"/>
      <c r="I117" s="18"/>
      <c r="J117" s="17"/>
      <c r="K117" s="17"/>
      <c r="L117" s="17"/>
      <c r="M117" s="17"/>
      <c r="N117" s="21" t="s">
        <v>5</v>
      </c>
      <c r="O117" s="17"/>
      <c r="P117" s="17"/>
      <c r="Q117" s="17"/>
      <c r="R117" s="17"/>
      <c r="S117" s="17"/>
      <c r="T117" s="17"/>
      <c r="U117" s="17" t="s">
        <v>0</v>
      </c>
      <c r="V117" s="17"/>
      <c r="W117" s="17"/>
      <c r="X117" s="17"/>
      <c r="Y117" s="36"/>
      <c r="Z117" s="17"/>
      <c r="AA117" s="17"/>
      <c r="AB117" s="16"/>
      <c r="AC117" s="15" t="s">
        <v>0</v>
      </c>
      <c r="AD117" s="14"/>
      <c r="AE117" s="13"/>
      <c r="AG117" s="103" t="str">
        <f t="shared" si="3"/>
        <v/>
      </c>
    </row>
    <row r="118" spans="1:33" ht="147" x14ac:dyDescent="0.2">
      <c r="A118" s="88" t="str">
        <f t="shared" si="6"/>
        <v>13.a</v>
      </c>
      <c r="B118" s="71" t="s">
        <v>56</v>
      </c>
      <c r="C118" s="85" t="s">
        <v>450</v>
      </c>
      <c r="D118" s="18"/>
      <c r="E118" s="17"/>
      <c r="F118" s="17"/>
      <c r="G118" s="17"/>
      <c r="H118" s="76"/>
      <c r="I118" s="18"/>
      <c r="J118" s="17"/>
      <c r="K118" s="17"/>
      <c r="L118" s="17"/>
      <c r="M118" s="17"/>
      <c r="N118" s="17"/>
      <c r="O118" s="17"/>
      <c r="P118" s="17"/>
      <c r="Q118" s="17"/>
      <c r="R118" s="17"/>
      <c r="S118" s="17"/>
      <c r="T118" s="17"/>
      <c r="U118" s="17" t="s">
        <v>0</v>
      </c>
      <c r="V118" s="17"/>
      <c r="W118" s="17"/>
      <c r="X118" s="17"/>
      <c r="Y118" s="36"/>
      <c r="Z118" s="17"/>
      <c r="AA118" s="17"/>
      <c r="AB118" s="21" t="s">
        <v>5</v>
      </c>
      <c r="AC118" s="15"/>
      <c r="AD118" s="14"/>
      <c r="AE118" s="13" t="s">
        <v>0</v>
      </c>
      <c r="AG118" s="103" t="str">
        <f t="shared" si="3"/>
        <v/>
      </c>
    </row>
    <row r="119" spans="1:33" ht="84" x14ac:dyDescent="0.2">
      <c r="A119" s="88" t="str">
        <f t="shared" si="6"/>
        <v>13.b</v>
      </c>
      <c r="B119" s="71" t="s">
        <v>55</v>
      </c>
      <c r="C119" s="85" t="s">
        <v>453</v>
      </c>
      <c r="D119" s="18"/>
      <c r="E119" s="17"/>
      <c r="F119" s="17"/>
      <c r="G119" s="17"/>
      <c r="H119" s="76"/>
      <c r="I119" s="18"/>
      <c r="J119" s="17"/>
      <c r="K119" s="17"/>
      <c r="L119" s="17"/>
      <c r="M119" s="17"/>
      <c r="N119" s="17"/>
      <c r="O119" s="17"/>
      <c r="P119" s="17"/>
      <c r="Q119" s="17"/>
      <c r="R119" s="17"/>
      <c r="S119" s="17"/>
      <c r="T119" s="17"/>
      <c r="U119" s="17" t="s">
        <v>0</v>
      </c>
      <c r="V119" s="17"/>
      <c r="W119" s="17"/>
      <c r="X119" s="17"/>
      <c r="Y119" s="36"/>
      <c r="Z119" s="17"/>
      <c r="AA119" s="17"/>
      <c r="AB119" s="16"/>
      <c r="AC119" s="15" t="s">
        <v>0</v>
      </c>
      <c r="AD119" s="14"/>
      <c r="AE119" s="13"/>
      <c r="AG119" s="103" t="str">
        <f t="shared" si="3"/>
        <v/>
      </c>
    </row>
    <row r="120" spans="1:33" ht="63" x14ac:dyDescent="0.2">
      <c r="A120" s="88" t="str">
        <f t="shared" si="6"/>
        <v>14.1</v>
      </c>
      <c r="B120" s="71" t="s">
        <v>54</v>
      </c>
      <c r="C120" s="85" t="s">
        <v>455</v>
      </c>
      <c r="D120" s="18"/>
      <c r="E120" s="17"/>
      <c r="F120" s="17"/>
      <c r="G120" s="17"/>
      <c r="H120" s="76"/>
      <c r="I120" s="82"/>
      <c r="J120" s="36"/>
      <c r="K120" s="36"/>
      <c r="L120" s="36"/>
      <c r="M120" s="36"/>
      <c r="N120" s="36"/>
      <c r="O120" s="36"/>
      <c r="P120" s="36"/>
      <c r="Q120" s="36"/>
      <c r="R120" s="36" t="s">
        <v>0</v>
      </c>
      <c r="S120" s="37" t="s">
        <v>5</v>
      </c>
      <c r="T120" s="36"/>
      <c r="U120" s="36"/>
      <c r="V120" s="36"/>
      <c r="W120" s="36"/>
      <c r="X120" s="36"/>
      <c r="Y120" s="36"/>
      <c r="Z120" s="36"/>
      <c r="AA120" s="36"/>
      <c r="AB120" s="83"/>
      <c r="AC120" s="15" t="s">
        <v>0</v>
      </c>
      <c r="AD120" s="14"/>
      <c r="AE120" s="13"/>
      <c r="AG120" s="103" t="str">
        <f t="shared" si="3"/>
        <v/>
      </c>
    </row>
    <row r="121" spans="1:33" ht="84" x14ac:dyDescent="0.2">
      <c r="A121" s="88" t="str">
        <f t="shared" si="6"/>
        <v>14.2</v>
      </c>
      <c r="B121" s="71" t="s">
        <v>53</v>
      </c>
      <c r="C121" s="85" t="s">
        <v>458</v>
      </c>
      <c r="D121" s="18"/>
      <c r="E121" s="17"/>
      <c r="F121" s="17"/>
      <c r="G121" s="17"/>
      <c r="H121" s="76"/>
      <c r="I121" s="82"/>
      <c r="J121" s="36"/>
      <c r="K121" s="36"/>
      <c r="L121" s="36"/>
      <c r="M121" s="36"/>
      <c r="N121" s="36"/>
      <c r="O121" s="36"/>
      <c r="P121" s="36"/>
      <c r="Q121" s="36"/>
      <c r="R121" s="36" t="s">
        <v>0</v>
      </c>
      <c r="S121" s="37" t="s">
        <v>5</v>
      </c>
      <c r="T121" s="36"/>
      <c r="U121" s="36"/>
      <c r="V121" s="36"/>
      <c r="W121" s="36"/>
      <c r="X121" s="36"/>
      <c r="Y121" s="36"/>
      <c r="Z121" s="36"/>
      <c r="AA121" s="36"/>
      <c r="AB121" s="83"/>
      <c r="AC121" s="15" t="s">
        <v>0</v>
      </c>
      <c r="AD121" s="14" t="s">
        <v>0</v>
      </c>
      <c r="AE121" s="13"/>
      <c r="AG121" s="103" t="str">
        <f t="shared" si="3"/>
        <v/>
      </c>
    </row>
    <row r="122" spans="1:33" ht="63" x14ac:dyDescent="0.2">
      <c r="A122" s="88" t="str">
        <f t="shared" si="6"/>
        <v>14.3</v>
      </c>
      <c r="B122" s="71" t="s">
        <v>52</v>
      </c>
      <c r="C122" s="85" t="s">
        <v>460</v>
      </c>
      <c r="D122" s="18"/>
      <c r="E122" s="17"/>
      <c r="F122" s="17"/>
      <c r="G122" s="17"/>
      <c r="H122" s="76"/>
      <c r="I122" s="82"/>
      <c r="J122" s="36"/>
      <c r="K122" s="36"/>
      <c r="L122" s="36"/>
      <c r="M122" s="36"/>
      <c r="N122" s="36"/>
      <c r="O122" s="36"/>
      <c r="P122" s="36"/>
      <c r="Q122" s="36"/>
      <c r="R122" s="36" t="s">
        <v>0</v>
      </c>
      <c r="S122" s="36"/>
      <c r="T122" s="37" t="s">
        <v>5</v>
      </c>
      <c r="U122" s="36"/>
      <c r="V122" s="36"/>
      <c r="W122" s="36"/>
      <c r="X122" s="36"/>
      <c r="Y122" s="36"/>
      <c r="Z122" s="36"/>
      <c r="AA122" s="36"/>
      <c r="AB122" s="83"/>
      <c r="AC122" s="15" t="s">
        <v>0</v>
      </c>
      <c r="AD122" s="14"/>
      <c r="AE122" s="13"/>
      <c r="AG122" s="103" t="str">
        <f t="shared" si="3"/>
        <v/>
      </c>
    </row>
    <row r="123" spans="1:33" ht="126" x14ac:dyDescent="0.2">
      <c r="A123" s="88" t="str">
        <f t="shared" si="6"/>
        <v>14.4</v>
      </c>
      <c r="B123" s="71" t="s">
        <v>51</v>
      </c>
      <c r="C123" s="85" t="s">
        <v>462</v>
      </c>
      <c r="D123" s="18"/>
      <c r="E123" s="17"/>
      <c r="F123" s="17"/>
      <c r="G123" s="17"/>
      <c r="H123" s="76"/>
      <c r="I123" s="82"/>
      <c r="J123" s="36"/>
      <c r="K123" s="37" t="s">
        <v>5</v>
      </c>
      <c r="L123" s="36"/>
      <c r="M123" s="36"/>
      <c r="N123" s="36"/>
      <c r="O123" s="36"/>
      <c r="P123" s="36"/>
      <c r="Q123" s="36"/>
      <c r="R123" s="36" t="s">
        <v>0</v>
      </c>
      <c r="S123" s="36"/>
      <c r="T123" s="36"/>
      <c r="U123" s="36"/>
      <c r="V123" s="36"/>
      <c r="W123" s="36"/>
      <c r="X123" s="36"/>
      <c r="Y123" s="36"/>
      <c r="Z123" s="36"/>
      <c r="AA123" s="36"/>
      <c r="AB123" s="83"/>
      <c r="AC123" s="15" t="s">
        <v>0</v>
      </c>
      <c r="AD123" s="14" t="s">
        <v>0</v>
      </c>
      <c r="AE123" s="13"/>
      <c r="AG123" s="103" t="str">
        <f t="shared" si="3"/>
        <v/>
      </c>
    </row>
    <row r="124" spans="1:33" ht="63" x14ac:dyDescent="0.2">
      <c r="A124" s="88" t="str">
        <f t="shared" si="6"/>
        <v>14.5</v>
      </c>
      <c r="B124" s="71" t="s">
        <v>50</v>
      </c>
      <c r="C124" s="85" t="s">
        <v>465</v>
      </c>
      <c r="D124" s="18"/>
      <c r="E124" s="17"/>
      <c r="F124" s="17"/>
      <c r="G124" s="17"/>
      <c r="H124" s="76"/>
      <c r="I124" s="82"/>
      <c r="J124" s="36"/>
      <c r="K124" s="36"/>
      <c r="L124" s="36"/>
      <c r="M124" s="36"/>
      <c r="N124" s="36"/>
      <c r="O124" s="36"/>
      <c r="P124" s="36"/>
      <c r="Q124" s="36"/>
      <c r="R124" s="36" t="s">
        <v>0</v>
      </c>
      <c r="S124" s="36"/>
      <c r="T124" s="36"/>
      <c r="U124" s="36"/>
      <c r="V124" s="36"/>
      <c r="W124" s="36"/>
      <c r="X124" s="36"/>
      <c r="Y124" s="36"/>
      <c r="Z124" s="36"/>
      <c r="AA124" s="36"/>
      <c r="AB124" s="83"/>
      <c r="AC124" s="15" t="s">
        <v>0</v>
      </c>
      <c r="AD124" s="14"/>
      <c r="AE124" s="13"/>
      <c r="AG124" s="103" t="str">
        <f t="shared" si="3"/>
        <v/>
      </c>
    </row>
    <row r="125" spans="1:33" ht="147" x14ac:dyDescent="0.2">
      <c r="A125" s="88" t="str">
        <f t="shared" si="6"/>
        <v>14.6</v>
      </c>
      <c r="B125" s="71" t="s">
        <v>49</v>
      </c>
      <c r="C125" s="85" t="s">
        <v>467</v>
      </c>
      <c r="D125" s="18"/>
      <c r="E125" s="17"/>
      <c r="F125" s="17"/>
      <c r="G125" s="17"/>
      <c r="H125" s="76"/>
      <c r="I125" s="82"/>
      <c r="J125" s="36"/>
      <c r="K125" s="37" t="s">
        <v>5</v>
      </c>
      <c r="L125" s="36"/>
      <c r="M125" s="36"/>
      <c r="N125" s="36"/>
      <c r="O125" s="36"/>
      <c r="P125" s="36"/>
      <c r="Q125" s="36"/>
      <c r="R125" s="36" t="s">
        <v>0</v>
      </c>
      <c r="S125" s="37"/>
      <c r="T125" s="36"/>
      <c r="U125" s="36"/>
      <c r="V125" s="36"/>
      <c r="W125" s="36"/>
      <c r="X125" s="36"/>
      <c r="Y125" s="37"/>
      <c r="Z125" s="37"/>
      <c r="AA125" s="37"/>
      <c r="AB125" s="37" t="s">
        <v>5</v>
      </c>
      <c r="AC125" s="15" t="s">
        <v>0</v>
      </c>
      <c r="AD125" s="14"/>
      <c r="AE125" s="13"/>
      <c r="AG125" s="103" t="str">
        <f t="shared" si="3"/>
        <v/>
      </c>
    </row>
    <row r="126" spans="1:33" ht="126" x14ac:dyDescent="0.2">
      <c r="A126" s="88" t="str">
        <f t="shared" si="6"/>
        <v>14.7</v>
      </c>
      <c r="B126" s="80" t="s">
        <v>48</v>
      </c>
      <c r="C126" s="85" t="s">
        <v>470</v>
      </c>
      <c r="D126" s="18"/>
      <c r="E126" s="36" t="s">
        <v>0</v>
      </c>
      <c r="F126" s="17"/>
      <c r="G126" s="37" t="s">
        <v>5</v>
      </c>
      <c r="H126" s="76"/>
      <c r="I126" s="82"/>
      <c r="J126" s="36" t="s">
        <v>0</v>
      </c>
      <c r="K126" s="36"/>
      <c r="L126" s="36"/>
      <c r="M126" s="36"/>
      <c r="N126" s="36"/>
      <c r="O126" s="36"/>
      <c r="P126" s="37"/>
      <c r="Q126" s="36"/>
      <c r="R126" s="37" t="s">
        <v>5</v>
      </c>
      <c r="S126" s="37" t="s">
        <v>5</v>
      </c>
      <c r="T126" s="36"/>
      <c r="U126" s="36"/>
      <c r="V126" s="36"/>
      <c r="W126" s="36"/>
      <c r="X126" s="36"/>
      <c r="Y126" s="36"/>
      <c r="Z126" s="36"/>
      <c r="AA126" s="36"/>
      <c r="AB126" s="83"/>
      <c r="AC126" s="15"/>
      <c r="AD126" s="14"/>
      <c r="AE126" s="13" t="s">
        <v>0</v>
      </c>
      <c r="AG126" s="103" t="str">
        <f t="shared" si="3"/>
        <v>x∆</v>
      </c>
    </row>
    <row r="127" spans="1:33" ht="147" x14ac:dyDescent="0.2">
      <c r="A127" s="88" t="str">
        <f t="shared" si="6"/>
        <v>14.a</v>
      </c>
      <c r="B127" s="71" t="s">
        <v>47</v>
      </c>
      <c r="C127" s="85" t="s">
        <v>473</v>
      </c>
      <c r="D127" s="18"/>
      <c r="E127" s="17"/>
      <c r="F127" s="17"/>
      <c r="G127" s="37"/>
      <c r="H127" s="76" t="s">
        <v>0</v>
      </c>
      <c r="I127" s="82"/>
      <c r="J127" s="36"/>
      <c r="K127" s="36"/>
      <c r="L127" s="36"/>
      <c r="M127" s="36"/>
      <c r="N127" s="36"/>
      <c r="O127" s="36"/>
      <c r="P127" s="36"/>
      <c r="Q127" s="36"/>
      <c r="R127" s="37" t="s">
        <v>5</v>
      </c>
      <c r="S127" s="37" t="s">
        <v>5</v>
      </c>
      <c r="T127" s="36"/>
      <c r="U127" s="36"/>
      <c r="V127" s="36"/>
      <c r="W127" s="36"/>
      <c r="X127" s="36"/>
      <c r="Y127" s="36"/>
      <c r="Z127" s="36"/>
      <c r="AA127" s="36" t="s">
        <v>0</v>
      </c>
      <c r="AB127" s="83"/>
      <c r="AC127" s="15"/>
      <c r="AD127" s="14" t="s">
        <v>0</v>
      </c>
      <c r="AE127" s="13"/>
      <c r="AG127" s="103" t="str">
        <f t="shared" si="3"/>
        <v>x</v>
      </c>
    </row>
    <row r="128" spans="1:33" ht="63" x14ac:dyDescent="0.2">
      <c r="A128" s="88" t="str">
        <f t="shared" si="6"/>
        <v>14.b</v>
      </c>
      <c r="B128" s="80" t="s">
        <v>46</v>
      </c>
      <c r="C128" s="85" t="s">
        <v>476</v>
      </c>
      <c r="D128" s="18"/>
      <c r="E128" s="21"/>
      <c r="F128" s="17"/>
      <c r="G128" s="100" t="s">
        <v>0</v>
      </c>
      <c r="H128" s="76"/>
      <c r="I128" s="82"/>
      <c r="J128" s="100"/>
      <c r="K128" s="36"/>
      <c r="L128" s="36"/>
      <c r="M128" s="36"/>
      <c r="N128" s="36"/>
      <c r="O128" s="36"/>
      <c r="P128" s="36"/>
      <c r="Q128" s="36"/>
      <c r="R128" s="36"/>
      <c r="S128" s="36"/>
      <c r="T128" s="36"/>
      <c r="U128" s="36"/>
      <c r="V128" s="36"/>
      <c r="W128" s="36"/>
      <c r="X128" s="36"/>
      <c r="Y128" s="36"/>
      <c r="Z128" s="36"/>
      <c r="AA128" s="36"/>
      <c r="AB128" s="83"/>
      <c r="AC128" s="15" t="s">
        <v>0</v>
      </c>
      <c r="AD128" s="14"/>
      <c r="AE128" s="13"/>
      <c r="AG128" s="103" t="str">
        <f t="shared" si="3"/>
        <v>x</v>
      </c>
    </row>
    <row r="129" spans="1:33" ht="105" x14ac:dyDescent="0.2">
      <c r="A129" s="88" t="str">
        <f t="shared" si="6"/>
        <v>14.c</v>
      </c>
      <c r="B129" s="71" t="s">
        <v>45</v>
      </c>
      <c r="C129" s="85" t="s">
        <v>479</v>
      </c>
      <c r="D129" s="18"/>
      <c r="E129" s="17"/>
      <c r="F129" s="17"/>
      <c r="G129" s="17"/>
      <c r="H129" s="76"/>
      <c r="I129" s="82"/>
      <c r="J129" s="36"/>
      <c r="K129" s="36"/>
      <c r="L129" s="36"/>
      <c r="M129" s="36"/>
      <c r="N129" s="36"/>
      <c r="O129" s="36"/>
      <c r="P129" s="36"/>
      <c r="Q129" s="36"/>
      <c r="R129" s="36" t="s">
        <v>0</v>
      </c>
      <c r="S129" s="36"/>
      <c r="T129" s="36"/>
      <c r="U129" s="36"/>
      <c r="V129" s="36"/>
      <c r="W129" s="36"/>
      <c r="X129" s="36"/>
      <c r="Y129" s="36"/>
      <c r="Z129" s="36"/>
      <c r="AA129" s="36"/>
      <c r="AB129" s="83"/>
      <c r="AC129" s="15"/>
      <c r="AD129" s="14" t="s">
        <v>0</v>
      </c>
      <c r="AE129" s="13"/>
      <c r="AG129" s="103" t="str">
        <f t="shared" si="3"/>
        <v/>
      </c>
    </row>
    <row r="130" spans="1:33" ht="84" x14ac:dyDescent="0.2">
      <c r="A130" s="88" t="str">
        <f t="shared" si="6"/>
        <v>15.1</v>
      </c>
      <c r="B130" s="71" t="s">
        <v>44</v>
      </c>
      <c r="C130" s="84" t="s">
        <v>482</v>
      </c>
      <c r="D130" s="18"/>
      <c r="E130" s="17"/>
      <c r="F130" s="17"/>
      <c r="G130" s="17"/>
      <c r="H130" s="76"/>
      <c r="I130" s="18"/>
      <c r="J130" s="17"/>
      <c r="K130" s="17"/>
      <c r="L130" s="21" t="s">
        <v>5</v>
      </c>
      <c r="M130" s="17"/>
      <c r="N130" s="17"/>
      <c r="O130" s="17"/>
      <c r="P130" s="17"/>
      <c r="Q130" s="17"/>
      <c r="R130" s="21" t="s">
        <v>5</v>
      </c>
      <c r="S130" s="17" t="s">
        <v>0</v>
      </c>
      <c r="T130" s="17"/>
      <c r="U130" s="17"/>
      <c r="V130" s="17"/>
      <c r="W130" s="17"/>
      <c r="X130" s="17"/>
      <c r="Y130" s="36"/>
      <c r="Z130" s="17"/>
      <c r="AA130" s="17"/>
      <c r="AB130" s="16"/>
      <c r="AC130" s="15" t="s">
        <v>0</v>
      </c>
      <c r="AD130" s="14" t="s">
        <v>0</v>
      </c>
      <c r="AE130" s="13"/>
      <c r="AG130" s="103" t="str">
        <f t="shared" si="3"/>
        <v/>
      </c>
    </row>
    <row r="131" spans="1:33" ht="84" x14ac:dyDescent="0.2">
      <c r="A131" s="88" t="str">
        <f t="shared" si="6"/>
        <v>15.2</v>
      </c>
      <c r="B131" s="71" t="s">
        <v>43</v>
      </c>
      <c r="C131" s="84" t="s">
        <v>484</v>
      </c>
      <c r="D131" s="18"/>
      <c r="E131" s="17"/>
      <c r="F131" s="17"/>
      <c r="G131" s="17"/>
      <c r="H131" s="76"/>
      <c r="I131" s="18"/>
      <c r="J131" s="17"/>
      <c r="K131" s="17"/>
      <c r="L131" s="17"/>
      <c r="M131" s="17"/>
      <c r="N131" s="17"/>
      <c r="O131" s="17"/>
      <c r="P131" s="17"/>
      <c r="Q131" s="17"/>
      <c r="R131" s="17" t="s">
        <v>0</v>
      </c>
      <c r="S131" s="17"/>
      <c r="T131" s="17"/>
      <c r="U131" s="17"/>
      <c r="V131" s="17"/>
      <c r="W131" s="17"/>
      <c r="X131" s="17"/>
      <c r="Y131" s="36"/>
      <c r="Z131" s="17"/>
      <c r="AA131" s="17"/>
      <c r="AB131" s="16"/>
      <c r="AC131" s="15" t="s">
        <v>0</v>
      </c>
      <c r="AD131" s="14" t="s">
        <v>0</v>
      </c>
      <c r="AE131" s="13"/>
      <c r="AG131" s="103" t="str">
        <f t="shared" si="3"/>
        <v/>
      </c>
    </row>
    <row r="132" spans="1:33" ht="63" x14ac:dyDescent="0.2">
      <c r="A132" s="88" t="str">
        <f t="shared" si="6"/>
        <v>15.3</v>
      </c>
      <c r="B132" s="71" t="s">
        <v>42</v>
      </c>
      <c r="C132" s="84" t="s">
        <v>486</v>
      </c>
      <c r="D132" s="18"/>
      <c r="E132" s="17"/>
      <c r="F132" s="17"/>
      <c r="G132" s="17"/>
      <c r="H132" s="76"/>
      <c r="I132" s="18"/>
      <c r="J132" s="17"/>
      <c r="K132" s="17"/>
      <c r="L132" s="17"/>
      <c r="M132" s="17"/>
      <c r="N132" s="17"/>
      <c r="O132" s="17"/>
      <c r="P132" s="17"/>
      <c r="Q132" s="17"/>
      <c r="R132" s="17" t="s">
        <v>0</v>
      </c>
      <c r="S132" s="17"/>
      <c r="T132" s="17"/>
      <c r="U132" s="17"/>
      <c r="V132" s="17"/>
      <c r="W132" s="17"/>
      <c r="X132" s="17"/>
      <c r="Y132" s="36"/>
      <c r="Z132" s="17"/>
      <c r="AA132" s="17"/>
      <c r="AB132" s="16"/>
      <c r="AC132" s="15" t="s">
        <v>0</v>
      </c>
      <c r="AD132" s="14" t="s">
        <v>0</v>
      </c>
      <c r="AE132" s="13"/>
      <c r="AG132" s="103" t="str">
        <f t="shared" si="3"/>
        <v/>
      </c>
    </row>
    <row r="133" spans="1:33" ht="63" x14ac:dyDescent="0.2">
      <c r="A133" s="88" t="str">
        <f t="shared" si="6"/>
        <v>15.4</v>
      </c>
      <c r="B133" s="71" t="s">
        <v>41</v>
      </c>
      <c r="C133" s="84" t="s">
        <v>488</v>
      </c>
      <c r="D133" s="18"/>
      <c r="E133" s="17"/>
      <c r="F133" s="17"/>
      <c r="G133" s="17"/>
      <c r="H133" s="76"/>
      <c r="I133" s="18"/>
      <c r="J133" s="17"/>
      <c r="K133" s="17"/>
      <c r="L133" s="17"/>
      <c r="M133" s="17"/>
      <c r="N133" s="17"/>
      <c r="O133" s="17"/>
      <c r="P133" s="17"/>
      <c r="Q133" s="17"/>
      <c r="R133" s="17" t="s">
        <v>0</v>
      </c>
      <c r="S133" s="17"/>
      <c r="T133" s="17"/>
      <c r="U133" s="17"/>
      <c r="V133" s="17"/>
      <c r="W133" s="17"/>
      <c r="X133" s="17"/>
      <c r="Y133" s="36"/>
      <c r="Z133" s="17"/>
      <c r="AA133" s="17"/>
      <c r="AB133" s="16"/>
      <c r="AC133" s="15" t="s">
        <v>0</v>
      </c>
      <c r="AD133" s="14" t="s">
        <v>0</v>
      </c>
      <c r="AE133" s="13"/>
      <c r="AG133" s="103" t="str">
        <f t="shared" ref="AG133:AG172" si="7">CONCATENATE(D133,E133,F133,G133,H133)</f>
        <v/>
      </c>
    </row>
    <row r="134" spans="1:33" ht="63" x14ac:dyDescent="0.2">
      <c r="A134" s="88" t="str">
        <f t="shared" si="6"/>
        <v>15.5</v>
      </c>
      <c r="B134" s="71" t="s">
        <v>40</v>
      </c>
      <c r="C134" s="84" t="s">
        <v>490</v>
      </c>
      <c r="D134" s="18"/>
      <c r="E134" s="17"/>
      <c r="F134" s="17"/>
      <c r="G134" s="17"/>
      <c r="H134" s="76"/>
      <c r="I134" s="18"/>
      <c r="J134" s="17"/>
      <c r="K134" s="17"/>
      <c r="L134" s="17"/>
      <c r="M134" s="17"/>
      <c r="N134" s="17"/>
      <c r="O134" s="17"/>
      <c r="P134" s="17"/>
      <c r="Q134" s="17"/>
      <c r="R134" s="17" t="s">
        <v>0</v>
      </c>
      <c r="S134" s="17"/>
      <c r="T134" s="17"/>
      <c r="U134" s="17"/>
      <c r="V134" s="17"/>
      <c r="W134" s="17"/>
      <c r="X134" s="17"/>
      <c r="Y134" s="36"/>
      <c r="Z134" s="17"/>
      <c r="AA134" s="17"/>
      <c r="AB134" s="16"/>
      <c r="AC134" s="15" t="s">
        <v>0</v>
      </c>
      <c r="AD134" s="14"/>
      <c r="AE134" s="13"/>
      <c r="AG134" s="103" t="str">
        <f t="shared" si="7"/>
        <v/>
      </c>
    </row>
    <row r="135" spans="1:33" ht="147" x14ac:dyDescent="0.2">
      <c r="A135" s="88" t="str">
        <f t="shared" si="6"/>
        <v>15.6</v>
      </c>
      <c r="B135" s="71" t="s">
        <v>39</v>
      </c>
      <c r="C135" s="101" t="s">
        <v>492</v>
      </c>
      <c r="D135" s="18"/>
      <c r="E135" s="17"/>
      <c r="F135" s="17"/>
      <c r="G135" s="17"/>
      <c r="H135" s="76"/>
      <c r="I135" s="18"/>
      <c r="J135" s="17"/>
      <c r="K135" s="17"/>
      <c r="L135" s="17"/>
      <c r="M135" s="17"/>
      <c r="N135" s="17"/>
      <c r="O135" s="17"/>
      <c r="P135" s="17"/>
      <c r="Q135" s="17"/>
      <c r="R135" s="17" t="s">
        <v>0</v>
      </c>
      <c r="S135" s="17"/>
      <c r="T135" s="17"/>
      <c r="U135" s="17"/>
      <c r="V135" s="17"/>
      <c r="W135" s="17"/>
      <c r="X135" s="17"/>
      <c r="Y135" s="36"/>
      <c r="Z135" s="17"/>
      <c r="AA135" s="17"/>
      <c r="AB135" s="16"/>
      <c r="AC135" s="15" t="s">
        <v>0</v>
      </c>
      <c r="AD135" s="14"/>
      <c r="AE135" s="13"/>
      <c r="AG135" s="103" t="str">
        <f t="shared" si="7"/>
        <v/>
      </c>
    </row>
    <row r="136" spans="1:33" ht="63" x14ac:dyDescent="0.2">
      <c r="A136" s="88" t="str">
        <f t="shared" si="6"/>
        <v>15.7</v>
      </c>
      <c r="B136" s="71" t="s">
        <v>38</v>
      </c>
      <c r="C136" s="84" t="s">
        <v>494</v>
      </c>
      <c r="D136" s="18"/>
      <c r="E136" s="17"/>
      <c r="F136" s="17"/>
      <c r="G136" s="17"/>
      <c r="H136" s="76"/>
      <c r="I136" s="18"/>
      <c r="J136" s="17"/>
      <c r="K136" s="17"/>
      <c r="L136" s="17"/>
      <c r="M136" s="17"/>
      <c r="N136" s="17"/>
      <c r="O136" s="17"/>
      <c r="P136" s="17"/>
      <c r="Q136" s="17"/>
      <c r="R136" s="17" t="s">
        <v>0</v>
      </c>
      <c r="S136" s="17"/>
      <c r="T136" s="17"/>
      <c r="U136" s="17"/>
      <c r="V136" s="17"/>
      <c r="W136" s="17"/>
      <c r="X136" s="17"/>
      <c r="Y136" s="36"/>
      <c r="Z136" s="17"/>
      <c r="AA136" s="17"/>
      <c r="AB136" s="16"/>
      <c r="AC136" s="15" t="s">
        <v>0</v>
      </c>
      <c r="AD136" s="14"/>
      <c r="AE136" s="13"/>
      <c r="AG136" s="103" t="str">
        <f t="shared" si="7"/>
        <v/>
      </c>
    </row>
    <row r="137" spans="1:33" ht="63" x14ac:dyDescent="0.2">
      <c r="A137" s="88" t="str">
        <f t="shared" si="6"/>
        <v>15.8</v>
      </c>
      <c r="B137" s="71" t="s">
        <v>37</v>
      </c>
      <c r="C137" s="84" t="s">
        <v>496</v>
      </c>
      <c r="D137" s="18"/>
      <c r="E137" s="17"/>
      <c r="F137" s="17"/>
      <c r="G137" s="17"/>
      <c r="H137" s="76"/>
      <c r="I137" s="18"/>
      <c r="J137" s="17"/>
      <c r="K137" s="17"/>
      <c r="L137" s="17"/>
      <c r="M137" s="17"/>
      <c r="N137" s="17"/>
      <c r="O137" s="17"/>
      <c r="P137" s="17"/>
      <c r="Q137" s="17"/>
      <c r="R137" s="17" t="s">
        <v>0</v>
      </c>
      <c r="S137" s="17"/>
      <c r="T137" s="17"/>
      <c r="U137" s="17"/>
      <c r="V137" s="17"/>
      <c r="W137" s="17"/>
      <c r="X137" s="17"/>
      <c r="Y137" s="36"/>
      <c r="Z137" s="17"/>
      <c r="AA137" s="17"/>
      <c r="AB137" s="16"/>
      <c r="AC137" s="15" t="s">
        <v>0</v>
      </c>
      <c r="AD137" s="14"/>
      <c r="AE137" s="13"/>
      <c r="AG137" s="103" t="str">
        <f t="shared" si="7"/>
        <v/>
      </c>
    </row>
    <row r="138" spans="1:33" ht="126" x14ac:dyDescent="0.2">
      <c r="A138" s="88" t="str">
        <f t="shared" si="6"/>
        <v>15.9</v>
      </c>
      <c r="B138" s="71" t="s">
        <v>36</v>
      </c>
      <c r="C138" s="84" t="s">
        <v>498</v>
      </c>
      <c r="D138" s="18"/>
      <c r="E138" s="17"/>
      <c r="F138" s="17"/>
      <c r="G138" s="17"/>
      <c r="H138" s="76"/>
      <c r="I138" s="18"/>
      <c r="J138" s="17"/>
      <c r="K138" s="17"/>
      <c r="L138" s="17"/>
      <c r="M138" s="17"/>
      <c r="N138" s="17"/>
      <c r="O138" s="17"/>
      <c r="P138" s="17"/>
      <c r="Q138" s="17"/>
      <c r="R138" s="17" t="s">
        <v>0</v>
      </c>
      <c r="S138" s="17"/>
      <c r="T138" s="17"/>
      <c r="U138" s="17"/>
      <c r="V138" s="17"/>
      <c r="W138" s="17"/>
      <c r="X138" s="17"/>
      <c r="Y138" s="36"/>
      <c r="Z138" s="17"/>
      <c r="AA138" s="17"/>
      <c r="AB138" s="16"/>
      <c r="AC138" s="15" t="s">
        <v>0</v>
      </c>
      <c r="AD138" s="14"/>
      <c r="AE138" s="13"/>
      <c r="AG138" s="103" t="str">
        <f t="shared" si="7"/>
        <v/>
      </c>
    </row>
    <row r="139" spans="1:33" ht="42" x14ac:dyDescent="0.2">
      <c r="A139" s="88" t="str">
        <f t="shared" si="6"/>
        <v>15.a</v>
      </c>
      <c r="B139" s="71" t="s">
        <v>35</v>
      </c>
      <c r="C139" s="84" t="s">
        <v>500</v>
      </c>
      <c r="D139" s="18"/>
      <c r="E139" s="17"/>
      <c r="F139" s="17"/>
      <c r="G139" s="17"/>
      <c r="H139" s="76"/>
      <c r="I139" s="18"/>
      <c r="J139" s="17"/>
      <c r="K139" s="17"/>
      <c r="L139" s="17"/>
      <c r="M139" s="17"/>
      <c r="N139" s="17"/>
      <c r="O139" s="17"/>
      <c r="P139" s="17"/>
      <c r="Q139" s="17"/>
      <c r="R139" s="17"/>
      <c r="S139" s="17"/>
      <c r="T139" s="17"/>
      <c r="U139" s="17"/>
      <c r="V139" s="17"/>
      <c r="W139" s="17"/>
      <c r="X139" s="17"/>
      <c r="Y139" s="36"/>
      <c r="Z139" s="17"/>
      <c r="AA139" s="17"/>
      <c r="AB139" s="16" t="s">
        <v>0</v>
      </c>
      <c r="AC139" s="15" t="s">
        <v>0</v>
      </c>
      <c r="AD139" s="14" t="s">
        <v>0</v>
      </c>
      <c r="AE139" s="13"/>
      <c r="AG139" s="103" t="str">
        <f t="shared" si="7"/>
        <v/>
      </c>
    </row>
    <row r="140" spans="1:33" ht="84" x14ac:dyDescent="0.2">
      <c r="A140" s="88" t="str">
        <f t="shared" si="6"/>
        <v>15.b</v>
      </c>
      <c r="B140" s="71" t="s">
        <v>34</v>
      </c>
      <c r="C140" s="84" t="s">
        <v>502</v>
      </c>
      <c r="D140" s="18"/>
      <c r="E140" s="17"/>
      <c r="F140" s="17"/>
      <c r="G140" s="17"/>
      <c r="H140" s="76"/>
      <c r="I140" s="18"/>
      <c r="J140" s="17"/>
      <c r="K140" s="17"/>
      <c r="L140" s="17"/>
      <c r="M140" s="17"/>
      <c r="N140" s="17"/>
      <c r="O140" s="17"/>
      <c r="P140" s="17"/>
      <c r="Q140" s="17"/>
      <c r="R140" s="17" t="s">
        <v>0</v>
      </c>
      <c r="S140" s="17"/>
      <c r="T140" s="17"/>
      <c r="U140" s="17"/>
      <c r="V140" s="17"/>
      <c r="W140" s="17"/>
      <c r="X140" s="17"/>
      <c r="Y140" s="36"/>
      <c r="Z140" s="17"/>
      <c r="AA140" s="17"/>
      <c r="AB140" s="16" t="s">
        <v>0</v>
      </c>
      <c r="AC140" s="15" t="s">
        <v>0</v>
      </c>
      <c r="AD140" s="14" t="s">
        <v>0</v>
      </c>
      <c r="AE140" s="13" t="s">
        <v>0</v>
      </c>
      <c r="AG140" s="103" t="str">
        <f t="shared" si="7"/>
        <v/>
      </c>
    </row>
    <row r="141" spans="1:33" ht="63" x14ac:dyDescent="0.2">
      <c r="A141" s="88" t="str">
        <f t="shared" si="6"/>
        <v>15.c</v>
      </c>
      <c r="B141" s="71" t="s">
        <v>33</v>
      </c>
      <c r="C141" s="84" t="s">
        <v>504</v>
      </c>
      <c r="D141" s="18"/>
      <c r="E141" s="17"/>
      <c r="F141" s="17"/>
      <c r="G141" s="17"/>
      <c r="H141" s="76"/>
      <c r="I141" s="18"/>
      <c r="J141" s="17"/>
      <c r="K141" s="17"/>
      <c r="L141" s="17"/>
      <c r="M141" s="17"/>
      <c r="N141" s="17"/>
      <c r="O141" s="17"/>
      <c r="P141" s="17"/>
      <c r="Q141" s="17"/>
      <c r="R141" s="17" t="s">
        <v>0</v>
      </c>
      <c r="S141" s="17"/>
      <c r="T141" s="17"/>
      <c r="U141" s="17"/>
      <c r="V141" s="17"/>
      <c r="W141" s="17"/>
      <c r="X141" s="17"/>
      <c r="Y141" s="36"/>
      <c r="Z141" s="17"/>
      <c r="AA141" s="17"/>
      <c r="AB141" s="16"/>
      <c r="AC141" s="15" t="s">
        <v>0</v>
      </c>
      <c r="AD141" s="14" t="s">
        <v>0</v>
      </c>
      <c r="AE141" s="13"/>
      <c r="AG141" s="103" t="str">
        <f t="shared" si="7"/>
        <v/>
      </c>
    </row>
    <row r="142" spans="1:33" ht="42" x14ac:dyDescent="0.2">
      <c r="A142" s="88" t="str">
        <f t="shared" si="6"/>
        <v>16.1</v>
      </c>
      <c r="B142" s="71" t="s">
        <v>32</v>
      </c>
      <c r="C142" s="84" t="s">
        <v>506</v>
      </c>
      <c r="D142" s="18"/>
      <c r="E142" s="17"/>
      <c r="F142" s="17"/>
      <c r="G142" s="17"/>
      <c r="H142" s="76"/>
      <c r="I142" s="18"/>
      <c r="J142" s="17"/>
      <c r="K142" s="17"/>
      <c r="L142" s="17"/>
      <c r="M142" s="17"/>
      <c r="N142" s="17"/>
      <c r="O142" s="17"/>
      <c r="P142" s="17"/>
      <c r="Q142" s="17" t="s">
        <v>0</v>
      </c>
      <c r="R142" s="17"/>
      <c r="S142" s="17"/>
      <c r="T142" s="17"/>
      <c r="U142" s="17"/>
      <c r="V142" s="17"/>
      <c r="W142" s="17"/>
      <c r="X142" s="17"/>
      <c r="Y142" s="36"/>
      <c r="Z142" s="17"/>
      <c r="AA142" s="17"/>
      <c r="AB142" s="16"/>
      <c r="AC142" s="15" t="s">
        <v>0</v>
      </c>
      <c r="AD142" s="14"/>
      <c r="AE142" s="13"/>
      <c r="AG142" s="103" t="str">
        <f t="shared" si="7"/>
        <v/>
      </c>
    </row>
    <row r="143" spans="1:33" ht="42" x14ac:dyDescent="0.2">
      <c r="A143" s="88" t="str">
        <f t="shared" si="6"/>
        <v>16.2</v>
      </c>
      <c r="B143" s="71" t="s">
        <v>31</v>
      </c>
      <c r="C143" s="84" t="s">
        <v>508</v>
      </c>
      <c r="D143" s="18"/>
      <c r="E143" s="17"/>
      <c r="F143" s="17"/>
      <c r="G143" s="17"/>
      <c r="H143" s="76"/>
      <c r="I143" s="18"/>
      <c r="J143" s="17"/>
      <c r="K143" s="17"/>
      <c r="L143" s="17"/>
      <c r="M143" s="17"/>
      <c r="N143" s="17"/>
      <c r="O143" s="17"/>
      <c r="P143" s="17"/>
      <c r="Q143" s="17" t="s">
        <v>0</v>
      </c>
      <c r="R143" s="17"/>
      <c r="S143" s="17"/>
      <c r="T143" s="17"/>
      <c r="U143" s="17"/>
      <c r="V143" s="17"/>
      <c r="W143" s="17"/>
      <c r="X143" s="21" t="s">
        <v>202</v>
      </c>
      <c r="Y143" s="36"/>
      <c r="Z143" s="17"/>
      <c r="AA143" s="17"/>
      <c r="AB143" s="16"/>
      <c r="AC143" s="15" t="s">
        <v>0</v>
      </c>
      <c r="AD143" s="14"/>
      <c r="AE143" s="13"/>
      <c r="AG143" s="103" t="str">
        <f t="shared" si="7"/>
        <v/>
      </c>
    </row>
    <row r="144" spans="1:33" ht="84" x14ac:dyDescent="0.2">
      <c r="A144" s="88" t="str">
        <f t="shared" si="6"/>
        <v>16.3</v>
      </c>
      <c r="B144" s="71" t="s">
        <v>30</v>
      </c>
      <c r="C144" s="85" t="s">
        <v>510</v>
      </c>
      <c r="D144" s="18"/>
      <c r="E144" s="17"/>
      <c r="F144" s="17"/>
      <c r="G144" s="17"/>
      <c r="H144" s="76"/>
      <c r="I144" s="18"/>
      <c r="J144" s="17"/>
      <c r="K144" s="17"/>
      <c r="L144" s="17"/>
      <c r="M144" s="17"/>
      <c r="N144" s="17"/>
      <c r="O144" s="17"/>
      <c r="P144" s="17"/>
      <c r="Q144" s="17" t="s">
        <v>0</v>
      </c>
      <c r="R144" s="17"/>
      <c r="S144" s="17"/>
      <c r="T144" s="17"/>
      <c r="U144" s="17"/>
      <c r="V144" s="17"/>
      <c r="W144" s="17"/>
      <c r="X144" s="21" t="s">
        <v>5</v>
      </c>
      <c r="Y144" s="37"/>
      <c r="Z144" s="17"/>
      <c r="AA144" s="17"/>
      <c r="AB144" s="16"/>
      <c r="AC144" s="15" t="s">
        <v>0</v>
      </c>
      <c r="AD144" s="14"/>
      <c r="AE144" s="13"/>
      <c r="AG144" s="103" t="str">
        <f t="shared" si="7"/>
        <v/>
      </c>
    </row>
    <row r="145" spans="1:33" ht="63" x14ac:dyDescent="0.2">
      <c r="A145" s="88" t="str">
        <f t="shared" si="6"/>
        <v>16.4</v>
      </c>
      <c r="B145" s="71" t="s">
        <v>29</v>
      </c>
      <c r="C145" s="84" t="s">
        <v>513</v>
      </c>
      <c r="D145" s="18"/>
      <c r="E145" s="17"/>
      <c r="F145" s="17"/>
      <c r="G145" s="17"/>
      <c r="H145" s="76"/>
      <c r="I145" s="18"/>
      <c r="J145" s="17"/>
      <c r="K145" s="17"/>
      <c r="L145" s="17"/>
      <c r="M145" s="17"/>
      <c r="N145" s="17"/>
      <c r="O145" s="17"/>
      <c r="P145" s="17"/>
      <c r="Q145" s="17" t="s">
        <v>0</v>
      </c>
      <c r="R145" s="17"/>
      <c r="S145" s="17"/>
      <c r="T145" s="17"/>
      <c r="U145" s="17"/>
      <c r="V145" s="17"/>
      <c r="W145" s="17"/>
      <c r="X145" s="17"/>
      <c r="Y145" s="37"/>
      <c r="Z145" s="17"/>
      <c r="AA145" s="17"/>
      <c r="AB145" s="16"/>
      <c r="AC145" s="15" t="s">
        <v>0</v>
      </c>
      <c r="AD145" s="14"/>
      <c r="AE145" s="13"/>
      <c r="AG145" s="103" t="str">
        <f t="shared" si="7"/>
        <v/>
      </c>
    </row>
    <row r="146" spans="1:33" ht="31.5" x14ac:dyDescent="0.2">
      <c r="A146" s="88" t="str">
        <f t="shared" si="6"/>
        <v>16.5</v>
      </c>
      <c r="B146" s="71" t="s">
        <v>28</v>
      </c>
      <c r="C146" s="84" t="s">
        <v>516</v>
      </c>
      <c r="D146" s="18"/>
      <c r="E146" s="17"/>
      <c r="F146" s="17"/>
      <c r="G146" s="17"/>
      <c r="H146" s="76"/>
      <c r="I146" s="18"/>
      <c r="J146" s="17"/>
      <c r="K146" s="17"/>
      <c r="L146" s="17"/>
      <c r="M146" s="17"/>
      <c r="N146" s="17"/>
      <c r="O146" s="17"/>
      <c r="P146" s="17"/>
      <c r="Q146" s="17"/>
      <c r="R146" s="17"/>
      <c r="S146" s="17"/>
      <c r="T146" s="17"/>
      <c r="U146" s="17"/>
      <c r="V146" s="17"/>
      <c r="W146" s="17"/>
      <c r="X146" s="17"/>
      <c r="Y146" s="36" t="s">
        <v>0</v>
      </c>
      <c r="Z146" s="17"/>
      <c r="AA146" s="17"/>
      <c r="AB146" s="16"/>
      <c r="AC146" s="15" t="s">
        <v>0</v>
      </c>
      <c r="AD146" s="14"/>
      <c r="AE146" s="13"/>
      <c r="AG146" s="103" t="str">
        <f t="shared" si="7"/>
        <v/>
      </c>
    </row>
    <row r="147" spans="1:33" ht="63" x14ac:dyDescent="0.2">
      <c r="A147" s="88" t="str">
        <f t="shared" si="6"/>
        <v>16.6</v>
      </c>
      <c r="B147" s="71" t="s">
        <v>27</v>
      </c>
      <c r="C147" s="84" t="s">
        <v>518</v>
      </c>
      <c r="D147" s="18"/>
      <c r="E147" s="17"/>
      <c r="F147" s="17"/>
      <c r="G147" s="17"/>
      <c r="H147" s="76"/>
      <c r="I147" s="18"/>
      <c r="J147" s="17"/>
      <c r="K147" s="17"/>
      <c r="L147" s="17"/>
      <c r="M147" s="17"/>
      <c r="N147" s="17"/>
      <c r="O147" s="17"/>
      <c r="P147" s="17"/>
      <c r="Q147" s="17"/>
      <c r="R147" s="17"/>
      <c r="S147" s="17"/>
      <c r="T147" s="17"/>
      <c r="U147" s="17"/>
      <c r="V147" s="17"/>
      <c r="W147" s="17"/>
      <c r="X147" s="17"/>
      <c r="Y147" s="36" t="s">
        <v>0</v>
      </c>
      <c r="Z147" s="17"/>
      <c r="AA147" s="17"/>
      <c r="AB147" s="16"/>
      <c r="AC147" s="15" t="s">
        <v>0</v>
      </c>
      <c r="AD147" s="14"/>
      <c r="AE147" s="13"/>
      <c r="AG147" s="103" t="str">
        <f t="shared" si="7"/>
        <v/>
      </c>
    </row>
    <row r="148" spans="1:33" ht="42" x14ac:dyDescent="0.2">
      <c r="A148" s="88" t="str">
        <f t="shared" si="6"/>
        <v>16.7</v>
      </c>
      <c r="B148" s="71" t="s">
        <v>26</v>
      </c>
      <c r="C148" s="84" t="s">
        <v>520</v>
      </c>
      <c r="D148" s="18"/>
      <c r="E148" s="17"/>
      <c r="F148" s="17"/>
      <c r="G148" s="17"/>
      <c r="H148" s="76"/>
      <c r="I148" s="18"/>
      <c r="J148" s="17"/>
      <c r="K148" s="17"/>
      <c r="L148" s="17"/>
      <c r="M148" s="17"/>
      <c r="N148" s="17"/>
      <c r="O148" s="17"/>
      <c r="P148" s="17"/>
      <c r="Q148" s="17"/>
      <c r="R148" s="17"/>
      <c r="S148" s="17"/>
      <c r="T148" s="17"/>
      <c r="U148" s="17"/>
      <c r="V148" s="17"/>
      <c r="W148" s="17"/>
      <c r="X148" s="21" t="s">
        <v>5</v>
      </c>
      <c r="Y148" s="36" t="s">
        <v>0</v>
      </c>
      <c r="Z148" s="17"/>
      <c r="AA148" s="17"/>
      <c r="AB148" s="16"/>
      <c r="AC148" s="15" t="s">
        <v>0</v>
      </c>
      <c r="AD148" s="14"/>
      <c r="AE148" s="13"/>
      <c r="AG148" s="103" t="str">
        <f t="shared" si="7"/>
        <v/>
      </c>
    </row>
    <row r="149" spans="1:33" ht="63" x14ac:dyDescent="0.2">
      <c r="A149" s="88" t="str">
        <f t="shared" si="6"/>
        <v>16.8</v>
      </c>
      <c r="B149" s="71" t="s">
        <v>25</v>
      </c>
      <c r="C149" s="84" t="s">
        <v>522</v>
      </c>
      <c r="D149" s="18"/>
      <c r="E149" s="17"/>
      <c r="F149" s="17"/>
      <c r="G149" s="17"/>
      <c r="H149" s="76"/>
      <c r="I149" s="18"/>
      <c r="J149" s="17"/>
      <c r="K149" s="17"/>
      <c r="L149" s="17"/>
      <c r="M149" s="17"/>
      <c r="N149" s="17"/>
      <c r="O149" s="17"/>
      <c r="P149" s="17"/>
      <c r="Q149" s="17"/>
      <c r="R149" s="17"/>
      <c r="S149" s="17"/>
      <c r="T149" s="17"/>
      <c r="U149" s="17"/>
      <c r="V149" s="17"/>
      <c r="W149" s="17"/>
      <c r="X149" s="17"/>
      <c r="Y149" s="36" t="s">
        <v>0</v>
      </c>
      <c r="Z149" s="17"/>
      <c r="AA149" s="17"/>
      <c r="AB149" s="16"/>
      <c r="AC149" s="15"/>
      <c r="AD149" s="14"/>
      <c r="AE149" s="13" t="s">
        <v>0</v>
      </c>
      <c r="AG149" s="103" t="str">
        <f t="shared" si="7"/>
        <v/>
      </c>
    </row>
    <row r="150" spans="1:33" ht="42" x14ac:dyDescent="0.2">
      <c r="A150" s="88" t="str">
        <f t="shared" si="6"/>
        <v>16.9</v>
      </c>
      <c r="B150" s="71" t="s">
        <v>24</v>
      </c>
      <c r="C150" s="84" t="s">
        <v>524</v>
      </c>
      <c r="D150" s="18"/>
      <c r="E150" s="17"/>
      <c r="F150" s="17"/>
      <c r="G150" s="17"/>
      <c r="H150" s="76"/>
      <c r="I150" s="18"/>
      <c r="J150" s="17"/>
      <c r="K150" s="17"/>
      <c r="L150" s="17"/>
      <c r="M150" s="17"/>
      <c r="N150" s="17"/>
      <c r="O150" s="17"/>
      <c r="P150" s="17"/>
      <c r="Q150" s="17"/>
      <c r="R150" s="17"/>
      <c r="S150" s="17"/>
      <c r="T150" s="17"/>
      <c r="U150" s="17"/>
      <c r="V150" s="17"/>
      <c r="W150" s="17"/>
      <c r="X150" s="17"/>
      <c r="Y150" s="36" t="s">
        <v>0</v>
      </c>
      <c r="Z150" s="17"/>
      <c r="AA150" s="17"/>
      <c r="AB150" s="16"/>
      <c r="AC150" s="15" t="s">
        <v>0</v>
      </c>
      <c r="AD150" s="14"/>
      <c r="AE150" s="13"/>
      <c r="AG150" s="103" t="str">
        <f t="shared" si="7"/>
        <v/>
      </c>
    </row>
    <row r="151" spans="1:33" ht="63" x14ac:dyDescent="0.2">
      <c r="A151" s="88" t="str">
        <f>LEFT(B151,5)</f>
        <v>16.10</v>
      </c>
      <c r="B151" s="71" t="s">
        <v>23</v>
      </c>
      <c r="C151" s="84" t="s">
        <v>526</v>
      </c>
      <c r="D151" s="18"/>
      <c r="E151" s="17"/>
      <c r="F151" s="17"/>
      <c r="G151" s="17"/>
      <c r="H151" s="76"/>
      <c r="I151" s="18"/>
      <c r="J151" s="17"/>
      <c r="K151" s="17"/>
      <c r="L151" s="17"/>
      <c r="M151" s="17"/>
      <c r="N151" s="17"/>
      <c r="O151" s="17"/>
      <c r="P151" s="17"/>
      <c r="Q151" s="17"/>
      <c r="R151" s="17"/>
      <c r="S151" s="17"/>
      <c r="T151" s="17"/>
      <c r="U151" s="17"/>
      <c r="V151" s="17"/>
      <c r="W151" s="17"/>
      <c r="X151" s="21" t="s">
        <v>202</v>
      </c>
      <c r="Y151" s="36" t="s">
        <v>0</v>
      </c>
      <c r="Z151" s="17"/>
      <c r="AA151" s="17"/>
      <c r="AB151" s="16"/>
      <c r="AC151" s="15" t="s">
        <v>0</v>
      </c>
      <c r="AD151" s="14"/>
      <c r="AE151" s="13"/>
      <c r="AG151" s="103" t="str">
        <f t="shared" si="7"/>
        <v/>
      </c>
    </row>
    <row r="152" spans="1:33" ht="84" x14ac:dyDescent="0.2">
      <c r="A152" s="88" t="str">
        <f t="shared" ref="A152:A162" si="8">LEFT(B152,4)</f>
        <v>16.a</v>
      </c>
      <c r="B152" s="71" t="s">
        <v>22</v>
      </c>
      <c r="C152" s="84" t="s">
        <v>613</v>
      </c>
      <c r="D152" s="18"/>
      <c r="E152" s="17"/>
      <c r="F152" s="17"/>
      <c r="G152" s="17"/>
      <c r="H152" s="76"/>
      <c r="I152" s="18"/>
      <c r="J152" s="17"/>
      <c r="K152" s="17"/>
      <c r="L152" s="17"/>
      <c r="M152" s="17"/>
      <c r="N152" s="17"/>
      <c r="O152" s="17"/>
      <c r="P152" s="17"/>
      <c r="Q152" s="17" t="s">
        <v>0</v>
      </c>
      <c r="R152" s="17"/>
      <c r="S152" s="17"/>
      <c r="T152" s="17"/>
      <c r="U152" s="17"/>
      <c r="V152" s="17"/>
      <c r="W152" s="17"/>
      <c r="X152" s="17"/>
      <c r="Y152" s="36"/>
      <c r="Z152" s="17"/>
      <c r="AA152" s="17"/>
      <c r="AB152" s="16"/>
      <c r="AC152" s="15"/>
      <c r="AD152" s="14" t="s">
        <v>0</v>
      </c>
      <c r="AE152" s="13" t="s">
        <v>0</v>
      </c>
      <c r="AG152" s="103" t="str">
        <f t="shared" si="7"/>
        <v/>
      </c>
    </row>
    <row r="153" spans="1:33" ht="42" x14ac:dyDescent="0.2">
      <c r="A153" s="88" t="str">
        <f t="shared" si="8"/>
        <v>16.b</v>
      </c>
      <c r="B153" s="71" t="s">
        <v>21</v>
      </c>
      <c r="C153" s="84" t="s">
        <v>529</v>
      </c>
      <c r="D153" s="18"/>
      <c r="E153" s="17"/>
      <c r="F153" s="17"/>
      <c r="G153" s="17"/>
      <c r="H153" s="76"/>
      <c r="I153" s="18"/>
      <c r="J153" s="17"/>
      <c r="K153" s="17"/>
      <c r="L153" s="17"/>
      <c r="M153" s="17"/>
      <c r="N153" s="17"/>
      <c r="O153" s="17"/>
      <c r="P153" s="17"/>
      <c r="Q153" s="21"/>
      <c r="R153" s="17"/>
      <c r="S153" s="17"/>
      <c r="T153" s="17"/>
      <c r="U153" s="17"/>
      <c r="V153" s="17"/>
      <c r="W153" s="17"/>
      <c r="X153" s="17"/>
      <c r="Y153" s="36" t="s">
        <v>0</v>
      </c>
      <c r="Z153" s="17"/>
      <c r="AA153" s="17"/>
      <c r="AB153" s="16"/>
      <c r="AC153" s="15" t="s">
        <v>0</v>
      </c>
      <c r="AD153" s="14"/>
      <c r="AE153" s="13"/>
      <c r="AG153" s="103" t="str">
        <f t="shared" si="7"/>
        <v/>
      </c>
    </row>
    <row r="154" spans="1:33" ht="84" x14ac:dyDescent="0.2">
      <c r="A154" s="88" t="str">
        <f t="shared" si="8"/>
        <v>17.1</v>
      </c>
      <c r="B154" s="71" t="s">
        <v>20</v>
      </c>
      <c r="C154" s="84" t="s">
        <v>531</v>
      </c>
      <c r="D154" s="18"/>
      <c r="E154" s="17"/>
      <c r="F154" s="17"/>
      <c r="G154" s="17"/>
      <c r="H154" s="76"/>
      <c r="I154" s="18"/>
      <c r="J154" s="17"/>
      <c r="K154" s="17"/>
      <c r="L154" s="17"/>
      <c r="M154" s="17"/>
      <c r="N154" s="17"/>
      <c r="O154" s="17"/>
      <c r="P154" s="17"/>
      <c r="Q154" s="17"/>
      <c r="R154" s="17"/>
      <c r="S154" s="17"/>
      <c r="T154" s="17"/>
      <c r="U154" s="17"/>
      <c r="V154" s="17"/>
      <c r="W154" s="17"/>
      <c r="X154" s="17"/>
      <c r="Y154" s="36"/>
      <c r="Z154" s="17"/>
      <c r="AA154" s="17"/>
      <c r="AB154" s="17" t="s">
        <v>0</v>
      </c>
      <c r="AC154" s="15" t="s">
        <v>0</v>
      </c>
      <c r="AD154" s="14"/>
      <c r="AE154" s="13"/>
      <c r="AG154" s="103" t="str">
        <f t="shared" si="7"/>
        <v/>
      </c>
    </row>
    <row r="155" spans="1:33" ht="147" x14ac:dyDescent="0.2">
      <c r="A155" s="88" t="str">
        <f t="shared" si="8"/>
        <v>17.2</v>
      </c>
      <c r="B155" s="71" t="s">
        <v>19</v>
      </c>
      <c r="C155" s="85" t="s">
        <v>533</v>
      </c>
      <c r="D155" s="18"/>
      <c r="E155" s="17"/>
      <c r="F155" s="17"/>
      <c r="G155" s="17"/>
      <c r="H155" s="76"/>
      <c r="I155" s="18"/>
      <c r="J155" s="17"/>
      <c r="K155" s="17"/>
      <c r="L155" s="17"/>
      <c r="M155" s="17"/>
      <c r="N155" s="17"/>
      <c r="O155" s="17"/>
      <c r="P155" s="17"/>
      <c r="Q155" s="17"/>
      <c r="R155" s="17"/>
      <c r="S155" s="17"/>
      <c r="T155" s="17"/>
      <c r="U155" s="17"/>
      <c r="V155" s="17"/>
      <c r="W155" s="17"/>
      <c r="X155" s="17"/>
      <c r="Y155" s="36"/>
      <c r="Z155" s="17"/>
      <c r="AA155" s="17"/>
      <c r="AB155" s="17" t="s">
        <v>0</v>
      </c>
      <c r="AC155" s="15"/>
      <c r="AD155" s="14"/>
      <c r="AE155" s="13" t="s">
        <v>0</v>
      </c>
      <c r="AG155" s="103" t="str">
        <f t="shared" si="7"/>
        <v/>
      </c>
    </row>
    <row r="156" spans="1:33" ht="42" x14ac:dyDescent="0.2">
      <c r="A156" s="88" t="str">
        <f t="shared" si="8"/>
        <v>17.3</v>
      </c>
      <c r="B156" s="71" t="s">
        <v>18</v>
      </c>
      <c r="C156" s="84" t="s">
        <v>536</v>
      </c>
      <c r="D156" s="18"/>
      <c r="E156" s="17"/>
      <c r="F156" s="17"/>
      <c r="G156" s="17"/>
      <c r="H156" s="76"/>
      <c r="I156" s="18"/>
      <c r="J156" s="17"/>
      <c r="K156" s="17"/>
      <c r="L156" s="17"/>
      <c r="M156" s="17"/>
      <c r="N156" s="17"/>
      <c r="O156" s="17"/>
      <c r="P156" s="17"/>
      <c r="Q156" s="17"/>
      <c r="R156" s="17"/>
      <c r="S156" s="17"/>
      <c r="T156" s="17"/>
      <c r="U156" s="17"/>
      <c r="V156" s="17"/>
      <c r="W156" s="17"/>
      <c r="X156" s="17"/>
      <c r="Y156" s="36"/>
      <c r="Z156" s="17"/>
      <c r="AA156" s="17"/>
      <c r="AB156" s="17" t="s">
        <v>0</v>
      </c>
      <c r="AC156" s="15"/>
      <c r="AD156" s="14"/>
      <c r="AE156" s="13" t="s">
        <v>0</v>
      </c>
      <c r="AG156" s="103" t="str">
        <f t="shared" si="7"/>
        <v/>
      </c>
    </row>
    <row r="157" spans="1:33" ht="105" x14ac:dyDescent="0.2">
      <c r="A157" s="88" t="str">
        <f t="shared" si="8"/>
        <v>17.4</v>
      </c>
      <c r="B157" s="71" t="s">
        <v>17</v>
      </c>
      <c r="C157" s="84" t="s">
        <v>538</v>
      </c>
      <c r="D157" s="18"/>
      <c r="E157" s="17"/>
      <c r="F157" s="17"/>
      <c r="G157" s="17"/>
      <c r="H157" s="76"/>
      <c r="I157" s="18"/>
      <c r="J157" s="17"/>
      <c r="K157" s="17"/>
      <c r="L157" s="17"/>
      <c r="M157" s="17"/>
      <c r="N157" s="17"/>
      <c r="O157" s="17"/>
      <c r="P157" s="17"/>
      <c r="Q157" s="17"/>
      <c r="R157" s="17"/>
      <c r="S157" s="17"/>
      <c r="T157" s="17"/>
      <c r="U157" s="17"/>
      <c r="V157" s="17"/>
      <c r="W157" s="17"/>
      <c r="X157" s="17"/>
      <c r="Y157" s="36"/>
      <c r="Z157" s="17"/>
      <c r="AA157" s="17"/>
      <c r="AB157" s="17" t="s">
        <v>0</v>
      </c>
      <c r="AC157" s="15"/>
      <c r="AD157" s="14"/>
      <c r="AE157" s="13" t="s">
        <v>0</v>
      </c>
      <c r="AG157" s="103" t="str">
        <f t="shared" si="7"/>
        <v/>
      </c>
    </row>
    <row r="158" spans="1:33" ht="42" x14ac:dyDescent="0.2">
      <c r="A158" s="88" t="str">
        <f t="shared" si="8"/>
        <v>17.5</v>
      </c>
      <c r="B158" s="71" t="s">
        <v>16</v>
      </c>
      <c r="C158" s="84" t="s">
        <v>540</v>
      </c>
      <c r="D158" s="18"/>
      <c r="E158" s="17"/>
      <c r="F158" s="17"/>
      <c r="G158" s="17"/>
      <c r="H158" s="76"/>
      <c r="I158" s="18"/>
      <c r="J158" s="17"/>
      <c r="K158" s="17"/>
      <c r="L158" s="17"/>
      <c r="M158" s="17"/>
      <c r="N158" s="17"/>
      <c r="O158" s="17"/>
      <c r="P158" s="17"/>
      <c r="Q158" s="17"/>
      <c r="R158" s="17"/>
      <c r="S158" s="17"/>
      <c r="T158" s="17"/>
      <c r="U158" s="17"/>
      <c r="V158" s="17"/>
      <c r="W158" s="17"/>
      <c r="X158" s="17"/>
      <c r="Y158" s="36"/>
      <c r="Z158" s="17"/>
      <c r="AA158" s="17"/>
      <c r="AB158" s="16" t="s">
        <v>0</v>
      </c>
      <c r="AC158" s="15"/>
      <c r="AD158" s="14" t="s">
        <v>0</v>
      </c>
      <c r="AE158" s="13" t="s">
        <v>0</v>
      </c>
      <c r="AG158" s="103" t="str">
        <f t="shared" si="7"/>
        <v/>
      </c>
    </row>
    <row r="159" spans="1:33" ht="126" x14ac:dyDescent="0.2">
      <c r="A159" s="88" t="str">
        <f t="shared" si="8"/>
        <v>17.6</v>
      </c>
      <c r="B159" s="71" t="s">
        <v>15</v>
      </c>
      <c r="C159" s="84" t="s">
        <v>542</v>
      </c>
      <c r="D159" s="18"/>
      <c r="E159" s="17"/>
      <c r="F159" s="17"/>
      <c r="G159" s="21"/>
      <c r="H159" s="16" t="s">
        <v>0</v>
      </c>
      <c r="I159" s="18"/>
      <c r="J159" s="17"/>
      <c r="K159" s="17"/>
      <c r="L159" s="17"/>
      <c r="M159" s="17"/>
      <c r="N159" s="17"/>
      <c r="O159" s="17"/>
      <c r="P159" s="17"/>
      <c r="Q159" s="17"/>
      <c r="R159" s="17"/>
      <c r="S159" s="17"/>
      <c r="T159" s="17"/>
      <c r="U159" s="17"/>
      <c r="V159" s="17"/>
      <c r="W159" s="17"/>
      <c r="X159" s="17"/>
      <c r="Y159" s="36"/>
      <c r="Z159" s="17"/>
      <c r="AA159" s="17" t="s">
        <v>0</v>
      </c>
      <c r="AB159" s="16"/>
      <c r="AC159" s="15"/>
      <c r="AD159" s="14"/>
      <c r="AE159" s="13" t="s">
        <v>0</v>
      </c>
      <c r="AG159" s="103" t="str">
        <f t="shared" si="7"/>
        <v>x</v>
      </c>
    </row>
    <row r="160" spans="1:33" ht="84" x14ac:dyDescent="0.2">
      <c r="A160" s="88" t="str">
        <f t="shared" si="8"/>
        <v>17.7</v>
      </c>
      <c r="B160" s="71" t="s">
        <v>14</v>
      </c>
      <c r="C160" s="84" t="s">
        <v>544</v>
      </c>
      <c r="D160" s="18"/>
      <c r="E160" s="17"/>
      <c r="F160" s="17"/>
      <c r="G160" s="21" t="s">
        <v>5</v>
      </c>
      <c r="H160" s="16" t="s">
        <v>0</v>
      </c>
      <c r="I160" s="18"/>
      <c r="J160" s="17"/>
      <c r="K160" s="17"/>
      <c r="L160" s="17"/>
      <c r="M160" s="17"/>
      <c r="N160" s="17"/>
      <c r="O160" s="17"/>
      <c r="P160" s="17"/>
      <c r="Q160" s="17"/>
      <c r="R160" s="17"/>
      <c r="S160" s="17"/>
      <c r="T160" s="17"/>
      <c r="U160" s="17"/>
      <c r="V160" s="17"/>
      <c r="W160" s="17"/>
      <c r="X160" s="17"/>
      <c r="Y160" s="36"/>
      <c r="Z160" s="17" t="s">
        <v>0</v>
      </c>
      <c r="AA160" s="17"/>
      <c r="AB160" s="16"/>
      <c r="AC160" s="15"/>
      <c r="AD160" s="14"/>
      <c r="AE160" s="13" t="s">
        <v>0</v>
      </c>
      <c r="AG160" s="103" t="str">
        <f t="shared" si="7"/>
        <v>∆x</v>
      </c>
    </row>
    <row r="161" spans="1:33" ht="126" x14ac:dyDescent="0.2">
      <c r="A161" s="88" t="str">
        <f t="shared" si="8"/>
        <v>17.8</v>
      </c>
      <c r="B161" s="71" t="s">
        <v>13</v>
      </c>
      <c r="C161" s="85" t="s">
        <v>546</v>
      </c>
      <c r="D161" s="18"/>
      <c r="E161" s="17"/>
      <c r="F161" s="17"/>
      <c r="G161" s="21" t="s">
        <v>5</v>
      </c>
      <c r="H161" s="16" t="s">
        <v>0</v>
      </c>
      <c r="I161" s="18"/>
      <c r="J161" s="17"/>
      <c r="K161" s="17"/>
      <c r="L161" s="17"/>
      <c r="M161" s="17"/>
      <c r="N161" s="17"/>
      <c r="O161" s="17"/>
      <c r="P161" s="17"/>
      <c r="Q161" s="17"/>
      <c r="R161" s="17"/>
      <c r="S161" s="17"/>
      <c r="T161" s="17"/>
      <c r="U161" s="17"/>
      <c r="V161" s="17"/>
      <c r="W161" s="17"/>
      <c r="X161" s="17"/>
      <c r="Y161" s="37"/>
      <c r="Z161" s="17"/>
      <c r="AA161" s="17" t="s">
        <v>0</v>
      </c>
      <c r="AB161" s="16"/>
      <c r="AC161" s="15" t="s">
        <v>0</v>
      </c>
      <c r="AD161" s="14" t="s">
        <v>0</v>
      </c>
      <c r="AE161" s="13" t="s">
        <v>0</v>
      </c>
      <c r="AG161" s="103" t="str">
        <f t="shared" si="7"/>
        <v>∆x</v>
      </c>
    </row>
    <row r="162" spans="1:33" ht="84" x14ac:dyDescent="0.2">
      <c r="A162" s="88" t="str">
        <f t="shared" si="8"/>
        <v>17.9</v>
      </c>
      <c r="B162" s="71" t="s">
        <v>12</v>
      </c>
      <c r="C162" s="84" t="s">
        <v>549</v>
      </c>
      <c r="D162" s="18"/>
      <c r="E162" s="17"/>
      <c r="F162" s="17"/>
      <c r="G162" s="17"/>
      <c r="H162" s="76"/>
      <c r="I162" s="18"/>
      <c r="J162" s="17"/>
      <c r="K162" s="17"/>
      <c r="L162" s="17"/>
      <c r="M162" s="17"/>
      <c r="N162" s="17"/>
      <c r="O162" s="17"/>
      <c r="P162" s="17"/>
      <c r="Q162" s="17"/>
      <c r="R162" s="17"/>
      <c r="S162" s="17"/>
      <c r="T162" s="17"/>
      <c r="U162" s="17"/>
      <c r="V162" s="17"/>
      <c r="W162" s="17"/>
      <c r="X162" s="17"/>
      <c r="Y162" s="36"/>
      <c r="Z162" s="17"/>
      <c r="AA162" s="17"/>
      <c r="AB162" s="16"/>
      <c r="AC162" s="15"/>
      <c r="AD162" s="14"/>
      <c r="AE162" s="13" t="s">
        <v>0</v>
      </c>
      <c r="AG162" s="103" t="str">
        <f t="shared" si="7"/>
        <v/>
      </c>
    </row>
    <row r="163" spans="1:33" ht="105" x14ac:dyDescent="0.2">
      <c r="A163" s="88" t="str">
        <f t="shared" ref="A163:A172" si="9">LEFT(B163,5)</f>
        <v>17.10</v>
      </c>
      <c r="B163" s="80" t="s">
        <v>11</v>
      </c>
      <c r="C163" s="85" t="s">
        <v>627</v>
      </c>
      <c r="D163" s="26"/>
      <c r="E163" s="21"/>
      <c r="F163" s="17"/>
      <c r="G163" s="100" t="s">
        <v>0</v>
      </c>
      <c r="H163" s="76"/>
      <c r="I163" s="18"/>
      <c r="J163" s="100"/>
      <c r="K163" s="17"/>
      <c r="L163" s="17"/>
      <c r="M163" s="17"/>
      <c r="N163" s="17"/>
      <c r="O163" s="17"/>
      <c r="P163" s="17"/>
      <c r="Q163" s="17"/>
      <c r="R163" s="17"/>
      <c r="S163" s="17"/>
      <c r="T163" s="17"/>
      <c r="U163" s="17"/>
      <c r="V163" s="17"/>
      <c r="W163" s="17"/>
      <c r="X163" s="21"/>
      <c r="Y163" s="104"/>
      <c r="Z163" s="17"/>
      <c r="AA163" s="17"/>
      <c r="AB163" s="16"/>
      <c r="AC163" s="15"/>
      <c r="AD163" s="14"/>
      <c r="AE163" s="13" t="s">
        <v>0</v>
      </c>
      <c r="AG163" s="103" t="str">
        <f t="shared" si="7"/>
        <v>x</v>
      </c>
    </row>
    <row r="164" spans="1:33" ht="63" x14ac:dyDescent="0.2">
      <c r="A164" s="88" t="str">
        <f t="shared" si="9"/>
        <v>17.11</v>
      </c>
      <c r="B164" s="80" t="s">
        <v>10</v>
      </c>
      <c r="C164" s="85" t="s">
        <v>553</v>
      </c>
      <c r="D164" s="26"/>
      <c r="E164" s="21"/>
      <c r="F164" s="17"/>
      <c r="G164" s="100" t="s">
        <v>0</v>
      </c>
      <c r="H164" s="76"/>
      <c r="I164" s="18"/>
      <c r="J164" s="100"/>
      <c r="K164" s="17"/>
      <c r="L164" s="17"/>
      <c r="M164" s="17"/>
      <c r="N164" s="17"/>
      <c r="O164" s="17"/>
      <c r="P164" s="17"/>
      <c r="Q164" s="17"/>
      <c r="R164" s="17"/>
      <c r="S164" s="17"/>
      <c r="T164" s="17"/>
      <c r="U164" s="17"/>
      <c r="V164" s="17"/>
      <c r="W164" s="17"/>
      <c r="X164" s="17"/>
      <c r="Y164" s="36"/>
      <c r="Z164" s="17"/>
      <c r="AA164" s="17"/>
      <c r="AB164" s="16"/>
      <c r="AC164" s="15"/>
      <c r="AD164" s="14"/>
      <c r="AE164" s="13" t="s">
        <v>0</v>
      </c>
      <c r="AG164" s="103" t="str">
        <f t="shared" si="7"/>
        <v>x</v>
      </c>
    </row>
    <row r="165" spans="1:33" ht="126" x14ac:dyDescent="0.2">
      <c r="A165" s="88" t="str">
        <f t="shared" si="9"/>
        <v>17.12</v>
      </c>
      <c r="B165" s="80" t="s">
        <v>9</v>
      </c>
      <c r="C165" s="85" t="s">
        <v>555</v>
      </c>
      <c r="D165" s="26"/>
      <c r="E165" s="21"/>
      <c r="F165" s="17"/>
      <c r="G165" s="100" t="s">
        <v>0</v>
      </c>
      <c r="H165" s="76"/>
      <c r="I165" s="18"/>
      <c r="J165" s="100"/>
      <c r="K165" s="17"/>
      <c r="L165" s="17"/>
      <c r="M165" s="17"/>
      <c r="N165" s="17"/>
      <c r="O165" s="17"/>
      <c r="P165" s="17"/>
      <c r="Q165" s="17"/>
      <c r="R165" s="17"/>
      <c r="S165" s="17"/>
      <c r="T165" s="17"/>
      <c r="U165" s="17"/>
      <c r="V165" s="17"/>
      <c r="W165" s="17"/>
      <c r="X165" s="17"/>
      <c r="Y165" s="104"/>
      <c r="Z165" s="17"/>
      <c r="AA165" s="17"/>
      <c r="AB165" s="16"/>
      <c r="AC165" s="15"/>
      <c r="AD165" s="14"/>
      <c r="AE165" s="13" t="s">
        <v>0</v>
      </c>
      <c r="AG165" s="103" t="str">
        <f t="shared" si="7"/>
        <v>x</v>
      </c>
    </row>
    <row r="166" spans="1:33" ht="42" x14ac:dyDescent="0.2">
      <c r="A166" s="88" t="str">
        <f t="shared" si="9"/>
        <v>17.13</v>
      </c>
      <c r="B166" s="71" t="s">
        <v>8</v>
      </c>
      <c r="C166" s="85" t="s">
        <v>557</v>
      </c>
      <c r="D166" s="18"/>
      <c r="E166" s="17"/>
      <c r="F166" s="17"/>
      <c r="G166" s="17"/>
      <c r="H166" s="76"/>
      <c r="I166" s="18"/>
      <c r="J166" s="17"/>
      <c r="K166" s="17"/>
      <c r="L166" s="17"/>
      <c r="M166" s="17"/>
      <c r="N166" s="17"/>
      <c r="O166" s="17"/>
      <c r="P166" s="17"/>
      <c r="Q166" s="17"/>
      <c r="R166" s="17"/>
      <c r="S166" s="17"/>
      <c r="T166" s="17"/>
      <c r="U166" s="17"/>
      <c r="V166" s="17"/>
      <c r="W166" s="17"/>
      <c r="X166" s="17"/>
      <c r="Y166" s="37" t="s">
        <v>5</v>
      </c>
      <c r="Z166" s="17"/>
      <c r="AA166" s="17"/>
      <c r="AB166" s="17" t="s">
        <v>0</v>
      </c>
      <c r="AC166" s="15"/>
      <c r="AD166" s="14"/>
      <c r="AE166" s="13" t="s">
        <v>0</v>
      </c>
      <c r="AG166" s="103" t="str">
        <f t="shared" si="7"/>
        <v/>
      </c>
    </row>
    <row r="167" spans="1:33" ht="42" x14ac:dyDescent="0.2">
      <c r="A167" s="88" t="str">
        <f t="shared" si="9"/>
        <v>17.14</v>
      </c>
      <c r="B167" s="71" t="s">
        <v>7</v>
      </c>
      <c r="C167" s="85" t="s">
        <v>560</v>
      </c>
      <c r="D167" s="18"/>
      <c r="E167" s="17"/>
      <c r="F167" s="17"/>
      <c r="G167" s="17"/>
      <c r="H167" s="76"/>
      <c r="I167" s="18"/>
      <c r="J167" s="17"/>
      <c r="K167" s="17"/>
      <c r="L167" s="17"/>
      <c r="M167" s="17"/>
      <c r="N167" s="17"/>
      <c r="O167" s="17"/>
      <c r="P167" s="17"/>
      <c r="Q167" s="17"/>
      <c r="R167" s="17"/>
      <c r="S167" s="17"/>
      <c r="T167" s="17"/>
      <c r="U167" s="17"/>
      <c r="V167" s="17"/>
      <c r="W167" s="17"/>
      <c r="X167" s="17"/>
      <c r="Y167" s="36" t="s">
        <v>0</v>
      </c>
      <c r="Z167" s="17"/>
      <c r="AA167" s="17"/>
      <c r="AB167" s="16"/>
      <c r="AC167" s="15"/>
      <c r="AD167" s="14" t="s">
        <v>0</v>
      </c>
      <c r="AE167" s="13"/>
      <c r="AG167" s="103" t="str">
        <f t="shared" si="7"/>
        <v/>
      </c>
    </row>
    <row r="168" spans="1:33" ht="63" customHeight="1" x14ac:dyDescent="0.2">
      <c r="A168" s="88" t="str">
        <f t="shared" si="9"/>
        <v>17.15</v>
      </c>
      <c r="B168" s="80" t="s">
        <v>6</v>
      </c>
      <c r="C168" s="85" t="s">
        <v>563</v>
      </c>
      <c r="D168" s="18"/>
      <c r="E168" s="21" t="s">
        <v>5</v>
      </c>
      <c r="F168" s="21" t="s">
        <v>5</v>
      </c>
      <c r="G168" s="17"/>
      <c r="H168" s="76"/>
      <c r="I168" s="18"/>
      <c r="J168" s="105"/>
      <c r="K168" s="37"/>
      <c r="L168" s="111" t="s">
        <v>631</v>
      </c>
      <c r="M168" s="112"/>
      <c r="N168" s="112"/>
      <c r="O168" s="112"/>
      <c r="P168" s="112"/>
      <c r="Q168" s="112"/>
      <c r="R168" s="112"/>
      <c r="S168" s="112"/>
      <c r="T168" s="112"/>
      <c r="U168" s="112"/>
      <c r="V168" s="112"/>
      <c r="W168" s="112"/>
      <c r="X168" s="113"/>
      <c r="Y168" s="36" t="s">
        <v>0</v>
      </c>
      <c r="Z168" s="17"/>
      <c r="AA168" s="17"/>
      <c r="AB168" s="16"/>
      <c r="AC168" s="15"/>
      <c r="AD168" s="14"/>
      <c r="AE168" s="13" t="s">
        <v>0</v>
      </c>
      <c r="AG168" s="103" t="str">
        <f t="shared" si="7"/>
        <v>∆∆</v>
      </c>
    </row>
    <row r="169" spans="1:33" ht="105" x14ac:dyDescent="0.2">
      <c r="A169" s="88" t="str">
        <f t="shared" si="9"/>
        <v>17.16</v>
      </c>
      <c r="B169" s="71" t="s">
        <v>4</v>
      </c>
      <c r="C169" s="85" t="s">
        <v>566</v>
      </c>
      <c r="D169" s="18"/>
      <c r="E169" s="17"/>
      <c r="F169" s="17"/>
      <c r="G169" s="17"/>
      <c r="H169" s="76"/>
      <c r="I169" s="18"/>
      <c r="J169" s="17"/>
      <c r="K169" s="17"/>
      <c r="L169" s="17"/>
      <c r="M169" s="17"/>
      <c r="N169" s="17"/>
      <c r="O169" s="17"/>
      <c r="P169" s="17"/>
      <c r="Q169" s="17"/>
      <c r="R169" s="17"/>
      <c r="S169" s="17"/>
      <c r="T169" s="17"/>
      <c r="U169" s="17"/>
      <c r="V169" s="17"/>
      <c r="W169" s="17"/>
      <c r="X169" s="17"/>
      <c r="Y169" s="36" t="s">
        <v>0</v>
      </c>
      <c r="Z169" s="17"/>
      <c r="AA169" s="17"/>
      <c r="AB169" s="16"/>
      <c r="AC169" s="15"/>
      <c r="AD169" s="14"/>
      <c r="AE169" s="13" t="s">
        <v>0</v>
      </c>
      <c r="AG169" s="103" t="str">
        <f t="shared" si="7"/>
        <v/>
      </c>
    </row>
    <row r="170" spans="1:33" ht="63" x14ac:dyDescent="0.2">
      <c r="A170" s="88" t="str">
        <f t="shared" si="9"/>
        <v>17.17</v>
      </c>
      <c r="B170" s="71" t="s">
        <v>3</v>
      </c>
      <c r="C170" s="85" t="s">
        <v>569</v>
      </c>
      <c r="D170" s="18"/>
      <c r="E170" s="17"/>
      <c r="F170" s="17"/>
      <c r="G170" s="17"/>
      <c r="H170" s="76"/>
      <c r="I170" s="18"/>
      <c r="J170" s="17"/>
      <c r="K170" s="17"/>
      <c r="L170" s="17"/>
      <c r="M170" s="17"/>
      <c r="N170" s="17"/>
      <c r="O170" s="17"/>
      <c r="P170" s="17"/>
      <c r="Q170" s="17"/>
      <c r="R170" s="17"/>
      <c r="S170" s="17"/>
      <c r="T170" s="17"/>
      <c r="U170" s="17"/>
      <c r="V170" s="17"/>
      <c r="W170" s="17"/>
      <c r="X170" s="17"/>
      <c r="Y170" s="36" t="s">
        <v>0</v>
      </c>
      <c r="Z170" s="17"/>
      <c r="AA170" s="17"/>
      <c r="AB170" s="16"/>
      <c r="AC170" s="15" t="s">
        <v>0</v>
      </c>
      <c r="AD170" s="14"/>
      <c r="AE170" s="13"/>
      <c r="AG170" s="103" t="str">
        <f t="shared" si="7"/>
        <v/>
      </c>
    </row>
    <row r="171" spans="1:33" ht="126" x14ac:dyDescent="0.2">
      <c r="A171" s="88" t="str">
        <f t="shared" si="9"/>
        <v>17.18</v>
      </c>
      <c r="B171" s="71" t="s">
        <v>2</v>
      </c>
      <c r="C171" s="84" t="s">
        <v>572</v>
      </c>
      <c r="D171" s="18"/>
      <c r="E171" s="17"/>
      <c r="F171" s="17"/>
      <c r="G171" s="17"/>
      <c r="H171" s="76"/>
      <c r="I171" s="18"/>
      <c r="J171" s="17"/>
      <c r="K171" s="17"/>
      <c r="L171" s="17"/>
      <c r="M171" s="17"/>
      <c r="N171" s="17"/>
      <c r="O171" s="17"/>
      <c r="P171" s="17"/>
      <c r="Q171" s="17"/>
      <c r="R171" s="17"/>
      <c r="S171" s="17"/>
      <c r="T171" s="17"/>
      <c r="U171" s="17"/>
      <c r="V171" s="17"/>
      <c r="W171" s="17"/>
      <c r="X171" s="17"/>
      <c r="Y171" s="36" t="s">
        <v>0</v>
      </c>
      <c r="Z171" s="17"/>
      <c r="AA171" s="17"/>
      <c r="AB171" s="16"/>
      <c r="AC171" s="15"/>
      <c r="AD171" s="14"/>
      <c r="AE171" s="13" t="s">
        <v>0</v>
      </c>
      <c r="AG171" s="103" t="str">
        <f t="shared" si="7"/>
        <v/>
      </c>
    </row>
    <row r="172" spans="1:33" ht="84.75" thickBot="1" x14ac:dyDescent="0.25">
      <c r="A172" s="89" t="str">
        <f t="shared" si="9"/>
        <v>17.19</v>
      </c>
      <c r="B172" s="72" t="s">
        <v>1</v>
      </c>
      <c r="C172" s="109" t="s">
        <v>574</v>
      </c>
      <c r="D172" s="10"/>
      <c r="E172" s="9"/>
      <c r="F172" s="9"/>
      <c r="G172" s="9"/>
      <c r="H172" s="77"/>
      <c r="I172" s="10"/>
      <c r="J172" s="9"/>
      <c r="K172" s="9"/>
      <c r="L172" s="9"/>
      <c r="M172" s="9"/>
      <c r="N172" s="9"/>
      <c r="O172" s="9"/>
      <c r="P172" s="9"/>
      <c r="Q172" s="9"/>
      <c r="R172" s="9"/>
      <c r="S172" s="9"/>
      <c r="T172" s="9"/>
      <c r="U172" s="9"/>
      <c r="V172" s="9"/>
      <c r="W172" s="9"/>
      <c r="X172" s="9"/>
      <c r="Y172" s="38" t="s">
        <v>0</v>
      </c>
      <c r="Z172" s="9"/>
      <c r="AA172" s="9"/>
      <c r="AB172" s="8"/>
      <c r="AC172" s="7" t="s">
        <v>0</v>
      </c>
      <c r="AD172" s="6"/>
      <c r="AE172" s="5"/>
      <c r="AG172" s="103" t="str">
        <f t="shared" si="7"/>
        <v/>
      </c>
    </row>
  </sheetData>
  <autoFilter ref="A3:AG172"/>
  <dataConsolidate/>
  <mergeCells count="3">
    <mergeCell ref="B1:AE1"/>
    <mergeCell ref="I2:AB2"/>
    <mergeCell ref="AC2:AE2"/>
  </mergeCells>
  <pageMargins left="0.23622047244094491" right="0.23622047244094491" top="0.35433070866141736" bottom="0.35433070866141736" header="0.31496062992125984" footer="0.31496062992125984"/>
  <pageSetup paperSize="9" scale="50" fitToHeight="0" orientation="landscape"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C172"/>
  <sheetViews>
    <sheetView zoomScale="80" zoomScaleNormal="80" zoomScalePageLayoutView="80" workbookViewId="0">
      <pane xSplit="2" ySplit="3" topLeftCell="C4" activePane="bottomRight" state="frozen"/>
      <selection activeCell="B2" sqref="B2:B5"/>
      <selection pane="topRight" activeCell="B2" sqref="B2:B5"/>
      <selection pane="bottomLeft" activeCell="B2" sqref="B2:B5"/>
      <selection pane="bottomRight" activeCell="B2" sqref="B2:B5"/>
    </sheetView>
  </sheetViews>
  <sheetFormatPr defaultColWidth="8.85546875" defaultRowHeight="21" x14ac:dyDescent="0.2"/>
  <cols>
    <col min="1" max="1" width="6.7109375" style="90" customWidth="1"/>
    <col min="2" max="2" width="90.7109375" style="3" customWidth="1"/>
    <col min="3" max="3" width="36.7109375" style="68" customWidth="1"/>
    <col min="4" max="26" width="5.42578125" style="1" customWidth="1"/>
    <col min="27" max="29" width="5.42578125" style="2" customWidth="1"/>
    <col min="30" max="16384" width="8.85546875" style="1"/>
  </cols>
  <sheetData>
    <row r="1" spans="1:29" thickBot="1" x14ac:dyDescent="0.25">
      <c r="A1" s="86"/>
      <c r="B1" s="157" t="s">
        <v>200</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row>
    <row r="2" spans="1:29" ht="21" customHeight="1" x14ac:dyDescent="0.35">
      <c r="A2" s="91"/>
      <c r="B2" s="66"/>
      <c r="C2" s="69"/>
      <c r="F2" s="194" t="s">
        <v>197</v>
      </c>
      <c r="G2" s="176"/>
      <c r="H2" s="176"/>
      <c r="I2" s="176"/>
      <c r="J2" s="176"/>
      <c r="K2" s="176"/>
      <c r="L2" s="176"/>
      <c r="M2" s="176"/>
      <c r="N2" s="176"/>
      <c r="O2" s="176"/>
      <c r="P2" s="176"/>
      <c r="Q2" s="176"/>
      <c r="R2" s="176"/>
      <c r="S2" s="176"/>
      <c r="T2" s="176"/>
      <c r="U2" s="176"/>
      <c r="V2" s="176"/>
      <c r="W2" s="176"/>
      <c r="X2" s="176"/>
      <c r="Y2" s="195"/>
      <c r="Z2" s="114"/>
      <c r="AA2" s="158" t="s">
        <v>196</v>
      </c>
      <c r="AB2" s="159"/>
      <c r="AC2" s="160"/>
    </row>
    <row r="3" spans="1:29" ht="242.25" customHeight="1" thickBot="1" x14ac:dyDescent="0.3">
      <c r="A3" s="92" t="s">
        <v>199</v>
      </c>
      <c r="B3" s="67" t="s">
        <v>198</v>
      </c>
      <c r="C3" s="70" t="s">
        <v>622</v>
      </c>
      <c r="D3" s="148" t="s">
        <v>624</v>
      </c>
      <c r="E3" s="148" t="s">
        <v>625</v>
      </c>
      <c r="F3" s="149" t="s">
        <v>195</v>
      </c>
      <c r="G3" s="150" t="s">
        <v>650</v>
      </c>
      <c r="H3" s="150" t="s">
        <v>193</v>
      </c>
      <c r="I3" s="150" t="s">
        <v>192</v>
      </c>
      <c r="J3" s="150" t="s">
        <v>191</v>
      </c>
      <c r="K3" s="150" t="s">
        <v>190</v>
      </c>
      <c r="L3" s="150" t="s">
        <v>189</v>
      </c>
      <c r="M3" s="150" t="s">
        <v>188</v>
      </c>
      <c r="N3" s="150" t="s">
        <v>187</v>
      </c>
      <c r="O3" s="150" t="s">
        <v>644</v>
      </c>
      <c r="P3" s="150" t="s">
        <v>186</v>
      </c>
      <c r="Q3" s="150" t="s">
        <v>185</v>
      </c>
      <c r="R3" s="150" t="s">
        <v>184</v>
      </c>
      <c r="S3" s="150" t="s">
        <v>183</v>
      </c>
      <c r="T3" s="150" t="s">
        <v>182</v>
      </c>
      <c r="U3" s="150" t="s">
        <v>645</v>
      </c>
      <c r="V3" s="150" t="s">
        <v>201</v>
      </c>
      <c r="W3" s="150" t="s">
        <v>180</v>
      </c>
      <c r="X3" s="150" t="s">
        <v>646</v>
      </c>
      <c r="Y3" s="151" t="s">
        <v>178</v>
      </c>
      <c r="Z3" s="152" t="s">
        <v>643</v>
      </c>
      <c r="AA3" s="145" t="s">
        <v>647</v>
      </c>
      <c r="AB3" s="146" t="s">
        <v>648</v>
      </c>
      <c r="AC3" s="147" t="s">
        <v>649</v>
      </c>
    </row>
    <row r="4" spans="1:29" ht="42" x14ac:dyDescent="0.2">
      <c r="A4" s="87" t="str">
        <f t="shared" ref="A4:A36" si="0">LEFT(B4,3)</f>
        <v>1.1</v>
      </c>
      <c r="B4" s="79" t="s">
        <v>174</v>
      </c>
      <c r="C4" s="108" t="s">
        <v>207</v>
      </c>
      <c r="D4" s="74" t="s">
        <v>0</v>
      </c>
      <c r="E4" s="115"/>
      <c r="F4" s="134"/>
      <c r="G4" s="135" t="s">
        <v>0</v>
      </c>
      <c r="H4" s="135"/>
      <c r="I4" s="135"/>
      <c r="J4" s="135"/>
      <c r="K4" s="135"/>
      <c r="L4" s="135"/>
      <c r="M4" s="135"/>
      <c r="N4" s="135"/>
      <c r="O4" s="135"/>
      <c r="P4" s="135"/>
      <c r="Q4" s="135"/>
      <c r="R4" s="135"/>
      <c r="S4" s="135"/>
      <c r="T4" s="135"/>
      <c r="U4" s="135"/>
      <c r="V4" s="135"/>
      <c r="W4" s="135"/>
      <c r="X4" s="135"/>
      <c r="Y4" s="135"/>
      <c r="Z4" s="136"/>
      <c r="AA4" s="124" t="s">
        <v>0</v>
      </c>
      <c r="AB4" s="125"/>
      <c r="AC4" s="126"/>
    </row>
    <row r="5" spans="1:29" ht="63" x14ac:dyDescent="0.2">
      <c r="A5" s="88" t="str">
        <f t="shared" si="0"/>
        <v>1.2</v>
      </c>
      <c r="B5" s="80" t="s">
        <v>173</v>
      </c>
      <c r="C5" s="85" t="s">
        <v>210</v>
      </c>
      <c r="D5" s="36" t="s">
        <v>0</v>
      </c>
      <c r="E5" s="110" t="s">
        <v>5</v>
      </c>
      <c r="F5" s="137"/>
      <c r="G5" s="119" t="s">
        <v>0</v>
      </c>
      <c r="H5" s="118" t="s">
        <v>5</v>
      </c>
      <c r="I5" s="118" t="s">
        <v>5</v>
      </c>
      <c r="J5" s="118" t="s">
        <v>5</v>
      </c>
      <c r="K5" s="118" t="s">
        <v>5</v>
      </c>
      <c r="L5" s="118" t="s">
        <v>5</v>
      </c>
      <c r="M5" s="118"/>
      <c r="N5" s="118"/>
      <c r="O5" s="118"/>
      <c r="P5" s="118" t="s">
        <v>5</v>
      </c>
      <c r="Q5" s="118"/>
      <c r="R5" s="118"/>
      <c r="S5" s="118" t="s">
        <v>5</v>
      </c>
      <c r="T5" s="118" t="s">
        <v>5</v>
      </c>
      <c r="U5" s="119"/>
      <c r="V5" s="119"/>
      <c r="W5" s="119"/>
      <c r="X5" s="119"/>
      <c r="Y5" s="119"/>
      <c r="Z5" s="138"/>
      <c r="AA5" s="127" t="s">
        <v>0</v>
      </c>
      <c r="AB5" s="120"/>
      <c r="AC5" s="128"/>
    </row>
    <row r="6" spans="1:29" ht="63" x14ac:dyDescent="0.2">
      <c r="A6" s="88" t="str">
        <f t="shared" si="0"/>
        <v>1.3</v>
      </c>
      <c r="B6" s="80" t="s">
        <v>172</v>
      </c>
      <c r="C6" s="84" t="s">
        <v>213</v>
      </c>
      <c r="D6" s="17" t="s">
        <v>0</v>
      </c>
      <c r="E6" s="16"/>
      <c r="F6" s="139" t="s">
        <v>5</v>
      </c>
      <c r="G6" s="119" t="s">
        <v>0</v>
      </c>
      <c r="H6" s="118"/>
      <c r="I6" s="118" t="s">
        <v>5</v>
      </c>
      <c r="J6" s="119"/>
      <c r="K6" s="119"/>
      <c r="L6" s="119"/>
      <c r="M6" s="119"/>
      <c r="N6" s="119"/>
      <c r="O6" s="119"/>
      <c r="P6" s="119"/>
      <c r="Q6" s="119"/>
      <c r="R6" s="119"/>
      <c r="S6" s="119"/>
      <c r="T6" s="119"/>
      <c r="U6" s="119"/>
      <c r="V6" s="119"/>
      <c r="W6" s="119"/>
      <c r="X6" s="119"/>
      <c r="Y6" s="119"/>
      <c r="Z6" s="138"/>
      <c r="AA6" s="127" t="s">
        <v>0</v>
      </c>
      <c r="AB6" s="120"/>
      <c r="AC6" s="128"/>
    </row>
    <row r="7" spans="1:29" ht="105" x14ac:dyDescent="0.2">
      <c r="A7" s="88" t="str">
        <f t="shared" si="0"/>
        <v>1.4</v>
      </c>
      <c r="B7" s="80" t="s">
        <v>171</v>
      </c>
      <c r="C7" s="84" t="s">
        <v>216</v>
      </c>
      <c r="D7" s="17" t="s">
        <v>0</v>
      </c>
      <c r="E7" s="83"/>
      <c r="F7" s="137"/>
      <c r="G7" s="119" t="s">
        <v>0</v>
      </c>
      <c r="H7" s="118"/>
      <c r="I7" s="118" t="s">
        <v>5</v>
      </c>
      <c r="J7" s="119"/>
      <c r="K7" s="118" t="s">
        <v>5</v>
      </c>
      <c r="L7" s="118"/>
      <c r="M7" s="118"/>
      <c r="N7" s="118"/>
      <c r="O7" s="118" t="s">
        <v>5</v>
      </c>
      <c r="P7" s="118" t="s">
        <v>5</v>
      </c>
      <c r="Q7" s="118"/>
      <c r="R7" s="118"/>
      <c r="S7" s="118" t="s">
        <v>5</v>
      </c>
      <c r="T7" s="118" t="s">
        <v>5</v>
      </c>
      <c r="U7" s="119"/>
      <c r="V7" s="118" t="s">
        <v>5</v>
      </c>
      <c r="W7" s="118" t="s">
        <v>5</v>
      </c>
      <c r="X7" s="118"/>
      <c r="Y7" s="118" t="s">
        <v>5</v>
      </c>
      <c r="Z7" s="140" t="s">
        <v>5</v>
      </c>
      <c r="AA7" s="127" t="s">
        <v>0</v>
      </c>
      <c r="AB7" s="120"/>
      <c r="AC7" s="128"/>
    </row>
    <row r="8" spans="1:29" ht="63" x14ac:dyDescent="0.2">
      <c r="A8" s="88" t="str">
        <f t="shared" si="0"/>
        <v>1.5</v>
      </c>
      <c r="B8" s="71" t="s">
        <v>170</v>
      </c>
      <c r="C8" s="84" t="s">
        <v>218</v>
      </c>
      <c r="D8" s="17"/>
      <c r="E8" s="16"/>
      <c r="F8" s="137"/>
      <c r="G8" s="119"/>
      <c r="H8" s="119"/>
      <c r="I8" s="119"/>
      <c r="J8" s="119"/>
      <c r="K8" s="119"/>
      <c r="L8" s="119"/>
      <c r="M8" s="119"/>
      <c r="N8" s="119" t="s">
        <v>0</v>
      </c>
      <c r="O8" s="119"/>
      <c r="P8" s="119"/>
      <c r="Q8" s="119"/>
      <c r="R8" s="119"/>
      <c r="S8" s="119"/>
      <c r="T8" s="119"/>
      <c r="U8" s="119"/>
      <c r="V8" s="119"/>
      <c r="W8" s="119"/>
      <c r="X8" s="119"/>
      <c r="Y8" s="119"/>
      <c r="Z8" s="138"/>
      <c r="AA8" s="127"/>
      <c r="AB8" s="120" t="s">
        <v>0</v>
      </c>
      <c r="AC8" s="128"/>
    </row>
    <row r="9" spans="1:29" ht="105" x14ac:dyDescent="0.2">
      <c r="A9" s="88" t="str">
        <f t="shared" si="0"/>
        <v>1.a</v>
      </c>
      <c r="B9" s="80" t="s">
        <v>169</v>
      </c>
      <c r="C9" s="85" t="s">
        <v>221</v>
      </c>
      <c r="D9" s="37" t="s">
        <v>5</v>
      </c>
      <c r="E9" s="110" t="s">
        <v>5</v>
      </c>
      <c r="F9" s="139"/>
      <c r="G9" s="118" t="s">
        <v>5</v>
      </c>
      <c r="H9" s="118" t="s">
        <v>5</v>
      </c>
      <c r="I9" s="118" t="s">
        <v>5</v>
      </c>
      <c r="J9" s="118" t="s">
        <v>5</v>
      </c>
      <c r="K9" s="118" t="s">
        <v>5</v>
      </c>
      <c r="L9" s="118" t="s">
        <v>5</v>
      </c>
      <c r="M9" s="118"/>
      <c r="N9" s="118"/>
      <c r="O9" s="118"/>
      <c r="P9" s="118" t="s">
        <v>5</v>
      </c>
      <c r="Q9" s="118"/>
      <c r="R9" s="118"/>
      <c r="S9" s="118"/>
      <c r="T9" s="118"/>
      <c r="U9" s="118"/>
      <c r="V9" s="118" t="s">
        <v>5</v>
      </c>
      <c r="W9" s="118"/>
      <c r="X9" s="118"/>
      <c r="Y9" s="119" t="s">
        <v>0</v>
      </c>
      <c r="Z9" s="138"/>
      <c r="AA9" s="127"/>
      <c r="AB9" s="120"/>
      <c r="AC9" s="128" t="s">
        <v>0</v>
      </c>
    </row>
    <row r="10" spans="1:29" ht="84" x14ac:dyDescent="0.2">
      <c r="A10" s="88" t="str">
        <f t="shared" si="0"/>
        <v>1.b</v>
      </c>
      <c r="B10" s="80" t="s">
        <v>168</v>
      </c>
      <c r="C10" s="84" t="s">
        <v>224</v>
      </c>
      <c r="D10" s="36" t="s">
        <v>0</v>
      </c>
      <c r="E10" s="110" t="s">
        <v>5</v>
      </c>
      <c r="F10" s="137"/>
      <c r="G10" s="119" t="s">
        <v>0</v>
      </c>
      <c r="H10" s="119"/>
      <c r="I10" s="119"/>
      <c r="J10" s="118" t="s">
        <v>5</v>
      </c>
      <c r="K10" s="119"/>
      <c r="L10" s="119"/>
      <c r="M10" s="119"/>
      <c r="N10" s="119"/>
      <c r="O10" s="119"/>
      <c r="P10" s="119"/>
      <c r="Q10" s="119"/>
      <c r="R10" s="119"/>
      <c r="S10" s="119"/>
      <c r="T10" s="119"/>
      <c r="U10" s="119"/>
      <c r="V10" s="118" t="s">
        <v>5</v>
      </c>
      <c r="W10" s="119"/>
      <c r="X10" s="119"/>
      <c r="Y10" s="119"/>
      <c r="Z10" s="138"/>
      <c r="AA10" s="127" t="s">
        <v>0</v>
      </c>
      <c r="AB10" s="120"/>
      <c r="AC10" s="128"/>
    </row>
    <row r="11" spans="1:29" ht="63" x14ac:dyDescent="0.2">
      <c r="A11" s="88" t="str">
        <f t="shared" si="0"/>
        <v>2.1</v>
      </c>
      <c r="B11" s="71" t="s">
        <v>167</v>
      </c>
      <c r="C11" s="84" t="s">
        <v>227</v>
      </c>
      <c r="D11" s="21"/>
      <c r="E11" s="116"/>
      <c r="F11" s="137"/>
      <c r="G11" s="119"/>
      <c r="H11" s="119" t="s">
        <v>0</v>
      </c>
      <c r="I11" s="119"/>
      <c r="J11" s="118"/>
      <c r="K11" s="119"/>
      <c r="L11" s="119"/>
      <c r="M11" s="119"/>
      <c r="N11" s="119"/>
      <c r="O11" s="119"/>
      <c r="P11" s="119"/>
      <c r="Q11" s="119"/>
      <c r="R11" s="119"/>
      <c r="S11" s="119"/>
      <c r="T11" s="119"/>
      <c r="U11" s="118" t="s">
        <v>5</v>
      </c>
      <c r="V11" s="119"/>
      <c r="W11" s="119"/>
      <c r="X11" s="119"/>
      <c r="Y11" s="119"/>
      <c r="Z11" s="138"/>
      <c r="AA11" s="127" t="s">
        <v>0</v>
      </c>
      <c r="AB11" s="120"/>
      <c r="AC11" s="128"/>
    </row>
    <row r="12" spans="1:29" ht="84" x14ac:dyDescent="0.2">
      <c r="A12" s="88" t="str">
        <f t="shared" si="0"/>
        <v>2.2</v>
      </c>
      <c r="B12" s="71" t="s">
        <v>166</v>
      </c>
      <c r="C12" s="84" t="s">
        <v>229</v>
      </c>
      <c r="D12" s="17"/>
      <c r="E12" s="116"/>
      <c r="F12" s="137"/>
      <c r="G12" s="119"/>
      <c r="H12" s="119" t="s">
        <v>0</v>
      </c>
      <c r="I12" s="119"/>
      <c r="J12" s="119"/>
      <c r="K12" s="119"/>
      <c r="L12" s="119"/>
      <c r="M12" s="119"/>
      <c r="N12" s="119"/>
      <c r="O12" s="119"/>
      <c r="P12" s="119"/>
      <c r="Q12" s="119"/>
      <c r="R12" s="119"/>
      <c r="S12" s="119"/>
      <c r="T12" s="119"/>
      <c r="U12" s="118" t="s">
        <v>5</v>
      </c>
      <c r="V12" s="119"/>
      <c r="W12" s="119"/>
      <c r="X12" s="119"/>
      <c r="Y12" s="119"/>
      <c r="Z12" s="138"/>
      <c r="AA12" s="127" t="s">
        <v>0</v>
      </c>
      <c r="AB12" s="120"/>
      <c r="AC12" s="128"/>
    </row>
    <row r="13" spans="1:29" ht="126" x14ac:dyDescent="0.2">
      <c r="A13" s="88" t="str">
        <f t="shared" si="0"/>
        <v>2.3</v>
      </c>
      <c r="B13" s="71" t="s">
        <v>165</v>
      </c>
      <c r="C13" s="85" t="s">
        <v>231</v>
      </c>
      <c r="D13" s="21" t="s">
        <v>5</v>
      </c>
      <c r="E13" s="16"/>
      <c r="F13" s="137"/>
      <c r="G13" s="119"/>
      <c r="H13" s="128" t="s">
        <v>0</v>
      </c>
      <c r="I13" s="119"/>
      <c r="J13" s="118" t="s">
        <v>5</v>
      </c>
      <c r="K13" s="119"/>
      <c r="L13" s="119"/>
      <c r="M13" s="119"/>
      <c r="N13" s="119"/>
      <c r="O13" s="118" t="s">
        <v>5</v>
      </c>
      <c r="P13" s="119"/>
      <c r="Q13" s="119"/>
      <c r="R13" s="119"/>
      <c r="S13" s="119"/>
      <c r="T13" s="119"/>
      <c r="U13" s="118" t="s">
        <v>5</v>
      </c>
      <c r="V13" s="119"/>
      <c r="W13" s="118" t="s">
        <v>5</v>
      </c>
      <c r="X13" s="118"/>
      <c r="Y13" s="118" t="s">
        <v>5</v>
      </c>
      <c r="Z13" s="118" t="s">
        <v>5</v>
      </c>
      <c r="AA13" s="127" t="s">
        <v>0</v>
      </c>
      <c r="AB13" s="120" t="s">
        <v>0</v>
      </c>
      <c r="AC13" s="128"/>
    </row>
    <row r="14" spans="1:29" ht="126" x14ac:dyDescent="0.2">
      <c r="A14" s="88" t="str">
        <f t="shared" si="0"/>
        <v>2.4</v>
      </c>
      <c r="B14" s="71" t="s">
        <v>164</v>
      </c>
      <c r="C14" s="85" t="s">
        <v>234</v>
      </c>
      <c r="D14" s="21"/>
      <c r="E14" s="16"/>
      <c r="F14" s="137"/>
      <c r="G14" s="119"/>
      <c r="H14" s="119" t="s">
        <v>0</v>
      </c>
      <c r="I14" s="119"/>
      <c r="J14" s="119"/>
      <c r="K14" s="119"/>
      <c r="L14" s="119"/>
      <c r="M14" s="119"/>
      <c r="N14" s="119"/>
      <c r="O14" s="118" t="s">
        <v>5</v>
      </c>
      <c r="P14" s="119"/>
      <c r="Q14" s="119"/>
      <c r="R14" s="118" t="s">
        <v>5</v>
      </c>
      <c r="S14" s="119"/>
      <c r="T14" s="119"/>
      <c r="U14" s="119"/>
      <c r="V14" s="119"/>
      <c r="W14" s="118" t="s">
        <v>5</v>
      </c>
      <c r="X14" s="119"/>
      <c r="Y14" s="119"/>
      <c r="Z14" s="140" t="s">
        <v>5</v>
      </c>
      <c r="AA14" s="127" t="s">
        <v>0</v>
      </c>
      <c r="AB14" s="120" t="s">
        <v>0</v>
      </c>
      <c r="AC14" s="128"/>
    </row>
    <row r="15" spans="1:29" ht="147" x14ac:dyDescent="0.2">
      <c r="A15" s="88" t="str">
        <f t="shared" si="0"/>
        <v>2.5</v>
      </c>
      <c r="B15" s="71" t="s">
        <v>163</v>
      </c>
      <c r="C15" s="84" t="s">
        <v>237</v>
      </c>
      <c r="D15" s="17"/>
      <c r="E15" s="16"/>
      <c r="F15" s="137"/>
      <c r="G15" s="119"/>
      <c r="H15" s="119"/>
      <c r="I15" s="119"/>
      <c r="J15" s="119"/>
      <c r="K15" s="119"/>
      <c r="L15" s="119"/>
      <c r="M15" s="119"/>
      <c r="N15" s="119"/>
      <c r="O15" s="119" t="s">
        <v>0</v>
      </c>
      <c r="P15" s="119"/>
      <c r="Q15" s="119"/>
      <c r="R15" s="119"/>
      <c r="S15" s="119"/>
      <c r="T15" s="119"/>
      <c r="U15" s="119"/>
      <c r="V15" s="119"/>
      <c r="W15" s="118" t="s">
        <v>5</v>
      </c>
      <c r="X15" s="119"/>
      <c r="Y15" s="119"/>
      <c r="Z15" s="140"/>
      <c r="AA15" s="127" t="s">
        <v>0</v>
      </c>
      <c r="AB15" s="120"/>
      <c r="AC15" s="128"/>
    </row>
    <row r="16" spans="1:29" ht="126" x14ac:dyDescent="0.2">
      <c r="A16" s="88" t="str">
        <f t="shared" si="0"/>
        <v>2.a</v>
      </c>
      <c r="B16" s="71" t="s">
        <v>162</v>
      </c>
      <c r="C16" s="84" t="s">
        <v>239</v>
      </c>
      <c r="D16" s="17"/>
      <c r="E16" s="16"/>
      <c r="F16" s="137"/>
      <c r="G16" s="119"/>
      <c r="H16" s="119" t="s">
        <v>0</v>
      </c>
      <c r="I16" s="119"/>
      <c r="J16" s="119"/>
      <c r="K16" s="119"/>
      <c r="L16" s="119"/>
      <c r="M16" s="119"/>
      <c r="N16" s="119"/>
      <c r="O16" s="119"/>
      <c r="P16" s="119"/>
      <c r="Q16" s="119"/>
      <c r="R16" s="119"/>
      <c r="S16" s="119"/>
      <c r="T16" s="119"/>
      <c r="U16" s="119"/>
      <c r="V16" s="119"/>
      <c r="W16" s="118" t="s">
        <v>5</v>
      </c>
      <c r="X16" s="118" t="s">
        <v>5</v>
      </c>
      <c r="Y16" s="140" t="s">
        <v>5</v>
      </c>
      <c r="Z16" s="140" t="s">
        <v>5</v>
      </c>
      <c r="AA16" s="127"/>
      <c r="AB16" s="120" t="s">
        <v>0</v>
      </c>
      <c r="AC16" s="128" t="s">
        <v>0</v>
      </c>
    </row>
    <row r="17" spans="1:29" ht="105" x14ac:dyDescent="0.2">
      <c r="A17" s="88" t="str">
        <f t="shared" si="0"/>
        <v>2.b</v>
      </c>
      <c r="B17" s="71" t="s">
        <v>161</v>
      </c>
      <c r="C17" s="84" t="s">
        <v>241</v>
      </c>
      <c r="D17" s="17"/>
      <c r="E17" s="110"/>
      <c r="F17" s="137"/>
      <c r="G17" s="119"/>
      <c r="H17" s="119"/>
      <c r="I17" s="119"/>
      <c r="J17" s="118"/>
      <c r="K17" s="119"/>
      <c r="L17" s="119"/>
      <c r="M17" s="119"/>
      <c r="N17" s="119"/>
      <c r="O17" s="119"/>
      <c r="P17" s="119"/>
      <c r="Q17" s="119"/>
      <c r="R17" s="119"/>
      <c r="S17" s="119"/>
      <c r="T17" s="119"/>
      <c r="U17" s="119"/>
      <c r="V17" s="119" t="s">
        <v>0</v>
      </c>
      <c r="W17" s="118"/>
      <c r="X17" s="118"/>
      <c r="Y17" s="118" t="s">
        <v>5</v>
      </c>
      <c r="Z17" s="140"/>
      <c r="AA17" s="127"/>
      <c r="AB17" s="120"/>
      <c r="AC17" s="128" t="s">
        <v>0</v>
      </c>
    </row>
    <row r="18" spans="1:29" ht="84" x14ac:dyDescent="0.2">
      <c r="A18" s="88" t="str">
        <f t="shared" si="0"/>
        <v>2.c</v>
      </c>
      <c r="B18" s="71" t="s">
        <v>160</v>
      </c>
      <c r="C18" s="84" t="s">
        <v>243</v>
      </c>
      <c r="D18" s="17"/>
      <c r="E18" s="116"/>
      <c r="F18" s="137"/>
      <c r="G18" s="119"/>
      <c r="H18" s="119" t="s">
        <v>0</v>
      </c>
      <c r="I18" s="119"/>
      <c r="J18" s="119"/>
      <c r="K18" s="119"/>
      <c r="L18" s="119"/>
      <c r="M18" s="119"/>
      <c r="N18" s="119"/>
      <c r="O18" s="119"/>
      <c r="P18" s="119"/>
      <c r="Q18" s="119"/>
      <c r="R18" s="119"/>
      <c r="S18" s="119"/>
      <c r="T18" s="119"/>
      <c r="U18" s="119"/>
      <c r="V18" s="118" t="s">
        <v>5</v>
      </c>
      <c r="W18" s="118" t="s">
        <v>5</v>
      </c>
      <c r="X18" s="118" t="s">
        <v>5</v>
      </c>
      <c r="Y18" s="119"/>
      <c r="Z18" s="138"/>
      <c r="AA18" s="127" t="s">
        <v>0</v>
      </c>
      <c r="AB18" s="120"/>
      <c r="AC18" s="128" t="s">
        <v>0</v>
      </c>
    </row>
    <row r="19" spans="1:29" ht="42" x14ac:dyDescent="0.2">
      <c r="A19" s="88" t="str">
        <f t="shared" si="0"/>
        <v>3.1</v>
      </c>
      <c r="B19" s="71" t="s">
        <v>159</v>
      </c>
      <c r="C19" s="84" t="s">
        <v>245</v>
      </c>
      <c r="D19" s="17"/>
      <c r="E19" s="16"/>
      <c r="F19" s="137"/>
      <c r="G19" s="119"/>
      <c r="H19" s="119"/>
      <c r="I19" s="119" t="s">
        <v>0</v>
      </c>
      <c r="J19" s="119"/>
      <c r="K19" s="119"/>
      <c r="L19" s="119"/>
      <c r="M19" s="119"/>
      <c r="N19" s="119"/>
      <c r="O19" s="119"/>
      <c r="P19" s="119"/>
      <c r="Q19" s="119"/>
      <c r="R19" s="119"/>
      <c r="S19" s="119"/>
      <c r="T19" s="119"/>
      <c r="U19" s="119"/>
      <c r="V19" s="119"/>
      <c r="W19" s="119"/>
      <c r="X19" s="119"/>
      <c r="Y19" s="119"/>
      <c r="Z19" s="138"/>
      <c r="AA19" s="127" t="s">
        <v>0</v>
      </c>
      <c r="AB19" s="120"/>
      <c r="AC19" s="128"/>
    </row>
    <row r="20" spans="1:29" ht="84" x14ac:dyDescent="0.2">
      <c r="A20" s="88" t="str">
        <f t="shared" si="0"/>
        <v>3.2</v>
      </c>
      <c r="B20" s="71" t="s">
        <v>158</v>
      </c>
      <c r="C20" s="85" t="s">
        <v>247</v>
      </c>
      <c r="D20" s="17"/>
      <c r="E20" s="16"/>
      <c r="F20" s="137"/>
      <c r="G20" s="119"/>
      <c r="H20" s="119"/>
      <c r="I20" s="119" t="s">
        <v>0</v>
      </c>
      <c r="J20" s="119"/>
      <c r="K20" s="119"/>
      <c r="L20" s="119"/>
      <c r="M20" s="119"/>
      <c r="N20" s="119"/>
      <c r="O20" s="119"/>
      <c r="P20" s="119"/>
      <c r="Q20" s="119"/>
      <c r="R20" s="119"/>
      <c r="S20" s="119"/>
      <c r="T20" s="119"/>
      <c r="U20" s="119"/>
      <c r="V20" s="119"/>
      <c r="W20" s="119"/>
      <c r="X20" s="119"/>
      <c r="Y20" s="119"/>
      <c r="Z20" s="138"/>
      <c r="AA20" s="127" t="s">
        <v>0</v>
      </c>
      <c r="AB20" s="120"/>
      <c r="AC20" s="128"/>
    </row>
    <row r="21" spans="1:29" ht="63" x14ac:dyDescent="0.2">
      <c r="A21" s="88" t="str">
        <f t="shared" si="0"/>
        <v>3.3</v>
      </c>
      <c r="B21" s="71" t="s">
        <v>157</v>
      </c>
      <c r="C21" s="84" t="s">
        <v>250</v>
      </c>
      <c r="D21" s="17"/>
      <c r="E21" s="16"/>
      <c r="F21" s="137"/>
      <c r="G21" s="119"/>
      <c r="H21" s="119"/>
      <c r="I21" s="119" t="s">
        <v>0</v>
      </c>
      <c r="J21" s="119"/>
      <c r="K21" s="119"/>
      <c r="L21" s="119"/>
      <c r="M21" s="119"/>
      <c r="N21" s="119"/>
      <c r="O21" s="119"/>
      <c r="P21" s="119"/>
      <c r="Q21" s="119"/>
      <c r="R21" s="119"/>
      <c r="S21" s="119"/>
      <c r="T21" s="119"/>
      <c r="U21" s="119"/>
      <c r="V21" s="119"/>
      <c r="W21" s="119"/>
      <c r="X21" s="119"/>
      <c r="Y21" s="119"/>
      <c r="Z21" s="138"/>
      <c r="AA21" s="127" t="s">
        <v>0</v>
      </c>
      <c r="AB21" s="120"/>
      <c r="AC21" s="128"/>
    </row>
    <row r="22" spans="1:29" ht="63" x14ac:dyDescent="0.2">
      <c r="A22" s="88" t="str">
        <f t="shared" si="0"/>
        <v>3.4</v>
      </c>
      <c r="B22" s="71" t="s">
        <v>156</v>
      </c>
      <c r="C22" s="84" t="s">
        <v>252</v>
      </c>
      <c r="D22" s="17"/>
      <c r="E22" s="16"/>
      <c r="F22" s="137"/>
      <c r="G22" s="119"/>
      <c r="H22" s="119"/>
      <c r="I22" s="119" t="s">
        <v>0</v>
      </c>
      <c r="J22" s="119"/>
      <c r="K22" s="119"/>
      <c r="L22" s="119"/>
      <c r="M22" s="119"/>
      <c r="N22" s="119"/>
      <c r="O22" s="119"/>
      <c r="P22" s="119"/>
      <c r="Q22" s="119"/>
      <c r="R22" s="119"/>
      <c r="S22" s="119"/>
      <c r="T22" s="119"/>
      <c r="U22" s="119"/>
      <c r="V22" s="119"/>
      <c r="W22" s="119"/>
      <c r="X22" s="119"/>
      <c r="Y22" s="119"/>
      <c r="Z22" s="138"/>
      <c r="AA22" s="127" t="s">
        <v>0</v>
      </c>
      <c r="AB22" s="120"/>
      <c r="AC22" s="128"/>
    </row>
    <row r="23" spans="1:29" ht="63" x14ac:dyDescent="0.2">
      <c r="A23" s="88" t="str">
        <f t="shared" si="0"/>
        <v>3.5</v>
      </c>
      <c r="B23" s="71" t="s">
        <v>155</v>
      </c>
      <c r="C23" s="84" t="s">
        <v>254</v>
      </c>
      <c r="D23" s="17"/>
      <c r="E23" s="16"/>
      <c r="F23" s="137"/>
      <c r="G23" s="119"/>
      <c r="H23" s="119"/>
      <c r="I23" s="119" t="s">
        <v>0</v>
      </c>
      <c r="J23" s="119"/>
      <c r="K23" s="119"/>
      <c r="L23" s="119"/>
      <c r="M23" s="119"/>
      <c r="N23" s="119"/>
      <c r="O23" s="119"/>
      <c r="P23" s="119"/>
      <c r="Q23" s="119"/>
      <c r="R23" s="119"/>
      <c r="S23" s="119"/>
      <c r="T23" s="119"/>
      <c r="U23" s="119"/>
      <c r="V23" s="119"/>
      <c r="W23" s="119"/>
      <c r="X23" s="119"/>
      <c r="Y23" s="119"/>
      <c r="Z23" s="138"/>
      <c r="AA23" s="127" t="s">
        <v>0</v>
      </c>
      <c r="AB23" s="120" t="s">
        <v>0</v>
      </c>
      <c r="AC23" s="128"/>
    </row>
    <row r="24" spans="1:29" ht="42" x14ac:dyDescent="0.2">
      <c r="A24" s="88" t="str">
        <f t="shared" si="0"/>
        <v>3.6</v>
      </c>
      <c r="B24" s="71" t="s">
        <v>154</v>
      </c>
      <c r="C24" s="84" t="s">
        <v>256</v>
      </c>
      <c r="D24" s="17"/>
      <c r="E24" s="16"/>
      <c r="F24" s="137"/>
      <c r="G24" s="119"/>
      <c r="H24" s="119"/>
      <c r="I24" s="119"/>
      <c r="J24" s="119"/>
      <c r="K24" s="119"/>
      <c r="L24" s="119"/>
      <c r="M24" s="119"/>
      <c r="N24" s="119" t="s">
        <v>0</v>
      </c>
      <c r="O24" s="119"/>
      <c r="P24" s="119"/>
      <c r="Q24" s="119"/>
      <c r="R24" s="119"/>
      <c r="S24" s="119"/>
      <c r="T24" s="119"/>
      <c r="U24" s="119"/>
      <c r="V24" s="119"/>
      <c r="W24" s="119"/>
      <c r="X24" s="119"/>
      <c r="Y24" s="119"/>
      <c r="Z24" s="138"/>
      <c r="AA24" s="127" t="s">
        <v>0</v>
      </c>
      <c r="AB24" s="120"/>
      <c r="AC24" s="128"/>
    </row>
    <row r="25" spans="1:29" ht="84" x14ac:dyDescent="0.2">
      <c r="A25" s="88" t="str">
        <f t="shared" si="0"/>
        <v>3.7</v>
      </c>
      <c r="B25" s="71" t="s">
        <v>153</v>
      </c>
      <c r="C25" s="84" t="s">
        <v>258</v>
      </c>
      <c r="D25" s="17"/>
      <c r="E25" s="16"/>
      <c r="F25" s="137"/>
      <c r="G25" s="119"/>
      <c r="H25" s="119"/>
      <c r="I25" s="119" t="s">
        <v>0</v>
      </c>
      <c r="J25" s="119"/>
      <c r="K25" s="119"/>
      <c r="L25" s="119"/>
      <c r="M25" s="119"/>
      <c r="N25" s="119"/>
      <c r="O25" s="119"/>
      <c r="P25" s="119"/>
      <c r="Q25" s="119"/>
      <c r="R25" s="119"/>
      <c r="S25" s="119"/>
      <c r="T25" s="119"/>
      <c r="U25" s="119"/>
      <c r="V25" s="119"/>
      <c r="W25" s="119"/>
      <c r="X25" s="119"/>
      <c r="Y25" s="119"/>
      <c r="Z25" s="138"/>
      <c r="AA25" s="127" t="s">
        <v>0</v>
      </c>
      <c r="AB25" s="120" t="s">
        <v>0</v>
      </c>
      <c r="AC25" s="128"/>
    </row>
    <row r="26" spans="1:29" ht="84" x14ac:dyDescent="0.2">
      <c r="A26" s="88" t="str">
        <f t="shared" si="0"/>
        <v>3.8</v>
      </c>
      <c r="B26" s="71" t="s">
        <v>152</v>
      </c>
      <c r="C26" s="84" t="s">
        <v>260</v>
      </c>
      <c r="D26" s="17"/>
      <c r="E26" s="16"/>
      <c r="F26" s="137"/>
      <c r="G26" s="119"/>
      <c r="H26" s="119"/>
      <c r="I26" s="119" t="s">
        <v>0</v>
      </c>
      <c r="J26" s="119"/>
      <c r="K26" s="119"/>
      <c r="L26" s="119"/>
      <c r="M26" s="119"/>
      <c r="N26" s="119"/>
      <c r="O26" s="119"/>
      <c r="P26" s="119"/>
      <c r="Q26" s="119"/>
      <c r="R26" s="119"/>
      <c r="S26" s="119"/>
      <c r="T26" s="119"/>
      <c r="U26" s="119"/>
      <c r="V26" s="119"/>
      <c r="W26" s="119"/>
      <c r="X26" s="119"/>
      <c r="Y26" s="118" t="s">
        <v>5</v>
      </c>
      <c r="Z26" s="138"/>
      <c r="AA26" s="127" t="s">
        <v>0</v>
      </c>
      <c r="AB26" s="120"/>
      <c r="AC26" s="128"/>
    </row>
    <row r="27" spans="1:29" ht="63" x14ac:dyDescent="0.2">
      <c r="A27" s="88" t="str">
        <f t="shared" si="0"/>
        <v>3.9</v>
      </c>
      <c r="B27" s="71" t="s">
        <v>151</v>
      </c>
      <c r="C27" s="84" t="s">
        <v>262</v>
      </c>
      <c r="D27" s="17"/>
      <c r="E27" s="16"/>
      <c r="F27" s="137"/>
      <c r="G27" s="119"/>
      <c r="H27" s="119"/>
      <c r="I27" s="119" t="s">
        <v>0</v>
      </c>
      <c r="J27" s="119"/>
      <c r="K27" s="119"/>
      <c r="L27" s="119"/>
      <c r="M27" s="119"/>
      <c r="N27" s="118" t="s">
        <v>5</v>
      </c>
      <c r="O27" s="118" t="s">
        <v>5</v>
      </c>
      <c r="P27" s="118" t="s">
        <v>5</v>
      </c>
      <c r="Q27" s="118" t="s">
        <v>5</v>
      </c>
      <c r="R27" s="119"/>
      <c r="S27" s="119"/>
      <c r="T27" s="119"/>
      <c r="U27" s="119"/>
      <c r="V27" s="119"/>
      <c r="W27" s="119"/>
      <c r="X27" s="119"/>
      <c r="Y27" s="119"/>
      <c r="Z27" s="138"/>
      <c r="AA27" s="127" t="s">
        <v>0</v>
      </c>
      <c r="AB27" s="120" t="s">
        <v>0</v>
      </c>
      <c r="AC27" s="128"/>
    </row>
    <row r="28" spans="1:29" ht="63" x14ac:dyDescent="0.2">
      <c r="A28" s="88" t="str">
        <f t="shared" si="0"/>
        <v>3.a</v>
      </c>
      <c r="B28" s="71" t="s">
        <v>150</v>
      </c>
      <c r="C28" s="84" t="s">
        <v>264</v>
      </c>
      <c r="D28" s="17"/>
      <c r="E28" s="16"/>
      <c r="F28" s="137"/>
      <c r="G28" s="119"/>
      <c r="H28" s="119"/>
      <c r="I28" s="119" t="s">
        <v>0</v>
      </c>
      <c r="J28" s="119"/>
      <c r="K28" s="119"/>
      <c r="L28" s="119"/>
      <c r="M28" s="119"/>
      <c r="N28" s="119"/>
      <c r="O28" s="119"/>
      <c r="P28" s="119"/>
      <c r="Q28" s="119"/>
      <c r="R28" s="119"/>
      <c r="S28" s="119"/>
      <c r="T28" s="119"/>
      <c r="U28" s="119"/>
      <c r="V28" s="119"/>
      <c r="W28" s="119"/>
      <c r="X28" s="118"/>
      <c r="Y28" s="119"/>
      <c r="Z28" s="138"/>
      <c r="AA28" s="127" t="s">
        <v>0</v>
      </c>
      <c r="AB28" s="120" t="s">
        <v>0</v>
      </c>
      <c r="AC28" s="128"/>
    </row>
    <row r="29" spans="1:29" ht="189" x14ac:dyDescent="0.2">
      <c r="A29" s="88" t="str">
        <f t="shared" si="0"/>
        <v>3.b</v>
      </c>
      <c r="B29" s="71" t="s">
        <v>149</v>
      </c>
      <c r="C29" s="84" t="s">
        <v>266</v>
      </c>
      <c r="D29" s="17"/>
      <c r="E29" s="16"/>
      <c r="F29" s="137"/>
      <c r="G29" s="119"/>
      <c r="H29" s="119"/>
      <c r="I29" s="119" t="s">
        <v>0</v>
      </c>
      <c r="J29" s="119"/>
      <c r="K29" s="119"/>
      <c r="L29" s="119"/>
      <c r="M29" s="119"/>
      <c r="N29" s="119"/>
      <c r="O29" s="119"/>
      <c r="P29" s="119"/>
      <c r="Q29" s="119"/>
      <c r="R29" s="119"/>
      <c r="S29" s="119"/>
      <c r="T29" s="119"/>
      <c r="U29" s="119"/>
      <c r="V29" s="118" t="s">
        <v>5</v>
      </c>
      <c r="W29" s="119"/>
      <c r="X29" s="118" t="s">
        <v>5</v>
      </c>
      <c r="Y29" s="119"/>
      <c r="Z29" s="138"/>
      <c r="AA29" s="127" t="s">
        <v>0</v>
      </c>
      <c r="AB29" s="120"/>
      <c r="AC29" s="128" t="s">
        <v>0</v>
      </c>
    </row>
    <row r="30" spans="1:29" ht="84" x14ac:dyDescent="0.2">
      <c r="A30" s="88" t="str">
        <f t="shared" si="0"/>
        <v>3.c</v>
      </c>
      <c r="B30" s="71" t="s">
        <v>148</v>
      </c>
      <c r="C30" s="84" t="s">
        <v>268</v>
      </c>
      <c r="D30" s="17"/>
      <c r="E30" s="16"/>
      <c r="F30" s="137"/>
      <c r="G30" s="119"/>
      <c r="H30" s="119"/>
      <c r="I30" s="119" t="s">
        <v>0</v>
      </c>
      <c r="J30" s="118" t="s">
        <v>5</v>
      </c>
      <c r="K30" s="119"/>
      <c r="L30" s="119"/>
      <c r="M30" s="119"/>
      <c r="N30" s="119"/>
      <c r="O30" s="119"/>
      <c r="P30" s="119"/>
      <c r="Q30" s="119"/>
      <c r="R30" s="119"/>
      <c r="S30" s="119"/>
      <c r="T30" s="119"/>
      <c r="U30" s="119"/>
      <c r="V30" s="119"/>
      <c r="W30" s="119"/>
      <c r="X30" s="119"/>
      <c r="Y30" s="118" t="s">
        <v>5</v>
      </c>
      <c r="Z30" s="138"/>
      <c r="AA30" s="127"/>
      <c r="AB30" s="120"/>
      <c r="AC30" s="128" t="s">
        <v>0</v>
      </c>
    </row>
    <row r="31" spans="1:29" ht="84" x14ac:dyDescent="0.2">
      <c r="A31" s="88" t="str">
        <f t="shared" si="0"/>
        <v>3.d</v>
      </c>
      <c r="B31" s="71" t="s">
        <v>147</v>
      </c>
      <c r="C31" s="84" t="s">
        <v>271</v>
      </c>
      <c r="D31" s="17"/>
      <c r="E31" s="16"/>
      <c r="F31" s="137"/>
      <c r="G31" s="119"/>
      <c r="H31" s="119"/>
      <c r="I31" s="119" t="s">
        <v>0</v>
      </c>
      <c r="J31" s="119"/>
      <c r="K31" s="119"/>
      <c r="L31" s="119"/>
      <c r="M31" s="119"/>
      <c r="N31" s="118" t="s">
        <v>5</v>
      </c>
      <c r="O31" s="119"/>
      <c r="P31" s="119"/>
      <c r="Q31" s="119"/>
      <c r="R31" s="119"/>
      <c r="S31" s="119"/>
      <c r="T31" s="119"/>
      <c r="U31" s="119"/>
      <c r="V31" s="118" t="s">
        <v>5</v>
      </c>
      <c r="W31" s="119"/>
      <c r="X31" s="119"/>
      <c r="Y31" s="119"/>
      <c r="Z31" s="138"/>
      <c r="AA31" s="127" t="s">
        <v>0</v>
      </c>
      <c r="AB31" s="120" t="s">
        <v>0</v>
      </c>
      <c r="AC31" s="128"/>
    </row>
    <row r="32" spans="1:29" ht="63" x14ac:dyDescent="0.2">
      <c r="A32" s="88" t="str">
        <f t="shared" si="0"/>
        <v>4.1</v>
      </c>
      <c r="B32" s="71" t="s">
        <v>146</v>
      </c>
      <c r="C32" s="84" t="s">
        <v>273</v>
      </c>
      <c r="D32" s="17"/>
      <c r="E32" s="16"/>
      <c r="F32" s="137"/>
      <c r="G32" s="119"/>
      <c r="H32" s="119"/>
      <c r="I32" s="119"/>
      <c r="J32" s="119"/>
      <c r="K32" s="119" t="s">
        <v>0</v>
      </c>
      <c r="L32" s="119"/>
      <c r="M32" s="119"/>
      <c r="N32" s="119"/>
      <c r="O32" s="119"/>
      <c r="P32" s="119"/>
      <c r="Q32" s="119"/>
      <c r="R32" s="119"/>
      <c r="S32" s="119"/>
      <c r="T32" s="118"/>
      <c r="U32" s="118" t="s">
        <v>5</v>
      </c>
      <c r="V32" s="118"/>
      <c r="W32" s="118"/>
      <c r="X32" s="118" t="s">
        <v>5</v>
      </c>
      <c r="Y32" s="119"/>
      <c r="Z32" s="138"/>
      <c r="AA32" s="127" t="s">
        <v>0</v>
      </c>
      <c r="AB32" s="120"/>
      <c r="AC32" s="128"/>
    </row>
    <row r="33" spans="1:29" ht="84" x14ac:dyDescent="0.2">
      <c r="A33" s="88" t="str">
        <f t="shared" si="0"/>
        <v>4.2</v>
      </c>
      <c r="B33" s="71" t="s">
        <v>145</v>
      </c>
      <c r="C33" s="84" t="s">
        <v>275</v>
      </c>
      <c r="D33" s="17"/>
      <c r="E33" s="16"/>
      <c r="F33" s="137"/>
      <c r="G33" s="119"/>
      <c r="H33" s="119"/>
      <c r="I33" s="119"/>
      <c r="J33" s="119"/>
      <c r="K33" s="119" t="s">
        <v>0</v>
      </c>
      <c r="L33" s="119"/>
      <c r="M33" s="119"/>
      <c r="N33" s="119"/>
      <c r="O33" s="119"/>
      <c r="P33" s="119"/>
      <c r="Q33" s="119"/>
      <c r="R33" s="119"/>
      <c r="S33" s="119"/>
      <c r="T33" s="119"/>
      <c r="U33" s="118" t="s">
        <v>5</v>
      </c>
      <c r="V33" s="119"/>
      <c r="W33" s="119"/>
      <c r="X33" s="118" t="s">
        <v>5</v>
      </c>
      <c r="Y33" s="119"/>
      <c r="Z33" s="138"/>
      <c r="AA33" s="127" t="s">
        <v>0</v>
      </c>
      <c r="AB33" s="120"/>
      <c r="AC33" s="128"/>
    </row>
    <row r="34" spans="1:29" ht="63" x14ac:dyDescent="0.2">
      <c r="A34" s="88" t="str">
        <f t="shared" si="0"/>
        <v>4.3</v>
      </c>
      <c r="B34" s="71" t="s">
        <v>144</v>
      </c>
      <c r="C34" s="84" t="s">
        <v>277</v>
      </c>
      <c r="D34" s="17"/>
      <c r="E34" s="16"/>
      <c r="F34" s="137"/>
      <c r="G34" s="119"/>
      <c r="H34" s="119"/>
      <c r="I34" s="119"/>
      <c r="J34" s="119"/>
      <c r="K34" s="119" t="s">
        <v>0</v>
      </c>
      <c r="L34" s="119"/>
      <c r="M34" s="119"/>
      <c r="N34" s="119"/>
      <c r="O34" s="119"/>
      <c r="P34" s="119"/>
      <c r="Q34" s="119"/>
      <c r="R34" s="119"/>
      <c r="S34" s="119"/>
      <c r="T34" s="119"/>
      <c r="U34" s="118" t="s">
        <v>5</v>
      </c>
      <c r="V34" s="119"/>
      <c r="W34" s="119"/>
      <c r="X34" s="118" t="s">
        <v>5</v>
      </c>
      <c r="Y34" s="119"/>
      <c r="Z34" s="138"/>
      <c r="AA34" s="127" t="s">
        <v>0</v>
      </c>
      <c r="AB34" s="120"/>
      <c r="AC34" s="128"/>
    </row>
    <row r="35" spans="1:29" ht="84" x14ac:dyDescent="0.2">
      <c r="A35" s="88" t="str">
        <f t="shared" si="0"/>
        <v>4.4</v>
      </c>
      <c r="B35" s="71" t="s">
        <v>143</v>
      </c>
      <c r="C35" s="84" t="s">
        <v>279</v>
      </c>
      <c r="D35" s="17"/>
      <c r="E35" s="16"/>
      <c r="F35" s="137"/>
      <c r="G35" s="119"/>
      <c r="H35" s="119"/>
      <c r="I35" s="119"/>
      <c r="J35" s="118" t="s">
        <v>5</v>
      </c>
      <c r="K35" s="119" t="s">
        <v>0</v>
      </c>
      <c r="L35" s="119"/>
      <c r="M35" s="119"/>
      <c r="N35" s="119"/>
      <c r="O35" s="119"/>
      <c r="P35" s="119"/>
      <c r="Q35" s="119"/>
      <c r="R35" s="119"/>
      <c r="S35" s="119"/>
      <c r="T35" s="119"/>
      <c r="U35" s="119"/>
      <c r="V35" s="119"/>
      <c r="W35" s="119"/>
      <c r="X35" s="119"/>
      <c r="Y35" s="119"/>
      <c r="Z35" s="138"/>
      <c r="AA35" s="127" t="s">
        <v>0</v>
      </c>
      <c r="AB35" s="120"/>
      <c r="AC35" s="128"/>
    </row>
    <row r="36" spans="1:29" ht="84" x14ac:dyDescent="0.2">
      <c r="A36" s="88" t="str">
        <f t="shared" si="0"/>
        <v>4.5</v>
      </c>
      <c r="B36" s="71" t="s">
        <v>142</v>
      </c>
      <c r="C36" s="84" t="s">
        <v>281</v>
      </c>
      <c r="D36" s="17"/>
      <c r="E36" s="16"/>
      <c r="F36" s="137"/>
      <c r="G36" s="119"/>
      <c r="H36" s="119"/>
      <c r="I36" s="119"/>
      <c r="J36" s="119"/>
      <c r="K36" s="119" t="s">
        <v>0</v>
      </c>
      <c r="L36" s="119"/>
      <c r="M36" s="119"/>
      <c r="N36" s="119"/>
      <c r="O36" s="119"/>
      <c r="P36" s="119"/>
      <c r="Q36" s="119"/>
      <c r="R36" s="119"/>
      <c r="S36" s="119"/>
      <c r="T36" s="119"/>
      <c r="U36" s="119"/>
      <c r="V36" s="119"/>
      <c r="W36" s="119"/>
      <c r="X36" s="119"/>
      <c r="Y36" s="119"/>
      <c r="Z36" s="138"/>
      <c r="AA36" s="127" t="s">
        <v>0</v>
      </c>
      <c r="AB36" s="120"/>
      <c r="AC36" s="128"/>
    </row>
    <row r="37" spans="1:29" ht="42" x14ac:dyDescent="0.2">
      <c r="A37" s="88" t="s">
        <v>141</v>
      </c>
      <c r="B37" s="71" t="s">
        <v>140</v>
      </c>
      <c r="C37" s="84" t="s">
        <v>282</v>
      </c>
      <c r="D37" s="17"/>
      <c r="E37" s="16"/>
      <c r="F37" s="137"/>
      <c r="G37" s="119"/>
      <c r="H37" s="119"/>
      <c r="I37" s="119"/>
      <c r="J37" s="119"/>
      <c r="K37" s="119" t="s">
        <v>0</v>
      </c>
      <c r="L37" s="119"/>
      <c r="M37" s="119"/>
      <c r="N37" s="119"/>
      <c r="O37" s="119"/>
      <c r="P37" s="119"/>
      <c r="Q37" s="119"/>
      <c r="R37" s="119"/>
      <c r="S37" s="119"/>
      <c r="T37" s="119"/>
      <c r="U37" s="118" t="s">
        <v>5</v>
      </c>
      <c r="V37" s="119"/>
      <c r="W37" s="119"/>
      <c r="X37" s="119"/>
      <c r="Y37" s="119"/>
      <c r="Z37" s="138"/>
      <c r="AA37" s="127" t="s">
        <v>0</v>
      </c>
      <c r="AB37" s="120"/>
      <c r="AC37" s="128"/>
    </row>
    <row r="38" spans="1:29" ht="126" x14ac:dyDescent="0.2">
      <c r="A38" s="88" t="s">
        <v>139</v>
      </c>
      <c r="B38" s="71" t="s">
        <v>138</v>
      </c>
      <c r="C38" s="84" t="s">
        <v>283</v>
      </c>
      <c r="D38" s="17"/>
      <c r="E38" s="16"/>
      <c r="F38" s="137"/>
      <c r="G38" s="119"/>
      <c r="H38" s="119"/>
      <c r="I38" s="119"/>
      <c r="J38" s="119"/>
      <c r="K38" s="119" t="s">
        <v>0</v>
      </c>
      <c r="L38" s="119"/>
      <c r="M38" s="119"/>
      <c r="N38" s="119"/>
      <c r="O38" s="119"/>
      <c r="P38" s="119"/>
      <c r="Q38" s="119"/>
      <c r="R38" s="119"/>
      <c r="S38" s="119"/>
      <c r="T38" s="119"/>
      <c r="U38" s="118" t="s">
        <v>5</v>
      </c>
      <c r="V38" s="119"/>
      <c r="W38" s="119"/>
      <c r="X38" s="119"/>
      <c r="Y38" s="119"/>
      <c r="Z38" s="138"/>
      <c r="AA38" s="127" t="s">
        <v>0</v>
      </c>
      <c r="AB38" s="120"/>
      <c r="AC38" s="128"/>
    </row>
    <row r="39" spans="1:29" ht="63" x14ac:dyDescent="0.2">
      <c r="A39" s="88" t="s">
        <v>137</v>
      </c>
      <c r="B39" s="71" t="s">
        <v>136</v>
      </c>
      <c r="C39" s="84" t="s">
        <v>284</v>
      </c>
      <c r="D39" s="17"/>
      <c r="E39" s="16"/>
      <c r="F39" s="137"/>
      <c r="G39" s="119"/>
      <c r="H39" s="119"/>
      <c r="I39" s="119"/>
      <c r="J39" s="119"/>
      <c r="K39" s="119" t="s">
        <v>0</v>
      </c>
      <c r="L39" s="119"/>
      <c r="M39" s="119"/>
      <c r="N39" s="118" t="s">
        <v>5</v>
      </c>
      <c r="O39" s="119"/>
      <c r="P39" s="119"/>
      <c r="Q39" s="119"/>
      <c r="R39" s="119"/>
      <c r="S39" s="119"/>
      <c r="T39" s="119"/>
      <c r="U39" s="118" t="s">
        <v>5</v>
      </c>
      <c r="V39" s="119"/>
      <c r="W39" s="119"/>
      <c r="X39" s="119"/>
      <c r="Y39" s="119"/>
      <c r="Z39" s="138"/>
      <c r="AA39" s="127" t="s">
        <v>0</v>
      </c>
      <c r="AB39" s="120"/>
      <c r="AC39" s="128"/>
    </row>
    <row r="40" spans="1:29" ht="147" x14ac:dyDescent="0.2">
      <c r="A40" s="88" t="str">
        <f t="shared" ref="A40:A72" si="1">LEFT(B40,3)</f>
        <v>4.b</v>
      </c>
      <c r="B40" s="71" t="s">
        <v>135</v>
      </c>
      <c r="C40" s="84" t="s">
        <v>286</v>
      </c>
      <c r="D40" s="17"/>
      <c r="E40" s="16"/>
      <c r="F40" s="137"/>
      <c r="G40" s="119"/>
      <c r="H40" s="119"/>
      <c r="I40" s="119"/>
      <c r="J40" s="119"/>
      <c r="K40" s="119" t="s">
        <v>0</v>
      </c>
      <c r="L40" s="119"/>
      <c r="M40" s="119"/>
      <c r="N40" s="119"/>
      <c r="O40" s="119"/>
      <c r="P40" s="119"/>
      <c r="Q40" s="119"/>
      <c r="R40" s="119"/>
      <c r="S40" s="119"/>
      <c r="T40" s="119"/>
      <c r="U40" s="118" t="s">
        <v>5</v>
      </c>
      <c r="V40" s="119"/>
      <c r="W40" s="119"/>
      <c r="X40" s="118" t="s">
        <v>5</v>
      </c>
      <c r="Y40" s="118" t="s">
        <v>5</v>
      </c>
      <c r="Z40" s="138"/>
      <c r="AA40" s="127"/>
      <c r="AB40" s="120"/>
      <c r="AC40" s="128" t="s">
        <v>0</v>
      </c>
    </row>
    <row r="41" spans="1:29" ht="84" x14ac:dyDescent="0.2">
      <c r="A41" s="88" t="str">
        <f t="shared" si="1"/>
        <v>4.c</v>
      </c>
      <c r="B41" s="71" t="s">
        <v>134</v>
      </c>
      <c r="C41" s="84" t="s">
        <v>289</v>
      </c>
      <c r="D41" s="17"/>
      <c r="E41" s="16"/>
      <c r="F41" s="137"/>
      <c r="G41" s="119"/>
      <c r="H41" s="119"/>
      <c r="I41" s="119"/>
      <c r="J41" s="118" t="s">
        <v>5</v>
      </c>
      <c r="K41" s="119" t="s">
        <v>0</v>
      </c>
      <c r="L41" s="119"/>
      <c r="M41" s="119"/>
      <c r="N41" s="119"/>
      <c r="O41" s="119"/>
      <c r="P41" s="119"/>
      <c r="Q41" s="119"/>
      <c r="R41" s="119"/>
      <c r="S41" s="119"/>
      <c r="T41" s="119"/>
      <c r="U41" s="119"/>
      <c r="V41" s="119"/>
      <c r="W41" s="119"/>
      <c r="X41" s="119"/>
      <c r="Y41" s="119"/>
      <c r="Z41" s="138"/>
      <c r="AA41" s="127"/>
      <c r="AB41" s="120" t="s">
        <v>0</v>
      </c>
      <c r="AC41" s="128" t="s">
        <v>0</v>
      </c>
    </row>
    <row r="42" spans="1:29" ht="63" x14ac:dyDescent="0.2">
      <c r="A42" s="88" t="str">
        <f t="shared" si="1"/>
        <v>5.1</v>
      </c>
      <c r="B42" s="80" t="s">
        <v>133</v>
      </c>
      <c r="C42" s="84" t="s">
        <v>291</v>
      </c>
      <c r="D42" s="37" t="s">
        <v>5</v>
      </c>
      <c r="E42" s="16"/>
      <c r="F42" s="139"/>
      <c r="G42" s="118" t="s">
        <v>5</v>
      </c>
      <c r="H42" s="118"/>
      <c r="I42" s="118" t="s">
        <v>5</v>
      </c>
      <c r="J42" s="118" t="s">
        <v>5</v>
      </c>
      <c r="K42" s="118" t="s">
        <v>5</v>
      </c>
      <c r="L42" s="118"/>
      <c r="M42" s="118"/>
      <c r="N42" s="118" t="s">
        <v>5</v>
      </c>
      <c r="O42" s="119"/>
      <c r="P42" s="119"/>
      <c r="Q42" s="119"/>
      <c r="R42" s="119"/>
      <c r="S42" s="119"/>
      <c r="T42" s="119"/>
      <c r="U42" s="119" t="s">
        <v>0</v>
      </c>
      <c r="V42" s="118" t="s">
        <v>5</v>
      </c>
      <c r="W42" s="119"/>
      <c r="X42" s="119"/>
      <c r="Y42" s="119"/>
      <c r="Z42" s="138"/>
      <c r="AA42" s="127" t="s">
        <v>0</v>
      </c>
      <c r="AB42" s="120"/>
      <c r="AC42" s="128"/>
    </row>
    <row r="43" spans="1:29" ht="84" x14ac:dyDescent="0.2">
      <c r="A43" s="88" t="str">
        <f t="shared" si="1"/>
        <v>5.2</v>
      </c>
      <c r="B43" s="71" t="s">
        <v>132</v>
      </c>
      <c r="C43" s="85" t="s">
        <v>575</v>
      </c>
      <c r="D43" s="17"/>
      <c r="E43" s="16"/>
      <c r="F43" s="137"/>
      <c r="G43" s="119"/>
      <c r="H43" s="119"/>
      <c r="I43" s="119"/>
      <c r="J43" s="119"/>
      <c r="K43" s="119"/>
      <c r="L43" s="119"/>
      <c r="M43" s="119"/>
      <c r="N43" s="119" t="s">
        <v>0</v>
      </c>
      <c r="O43" s="119"/>
      <c r="P43" s="119"/>
      <c r="Q43" s="119"/>
      <c r="R43" s="119"/>
      <c r="S43" s="119"/>
      <c r="T43" s="119"/>
      <c r="U43" s="118" t="s">
        <v>202</v>
      </c>
      <c r="V43" s="118" t="s">
        <v>5</v>
      </c>
      <c r="W43" s="119"/>
      <c r="X43" s="119"/>
      <c r="Y43" s="119"/>
      <c r="Z43" s="138"/>
      <c r="AA43" s="127" t="s">
        <v>0</v>
      </c>
      <c r="AB43" s="120"/>
      <c r="AC43" s="128"/>
    </row>
    <row r="44" spans="1:29" ht="42" x14ac:dyDescent="0.2">
      <c r="A44" s="88" t="str">
        <f t="shared" si="1"/>
        <v>5.3</v>
      </c>
      <c r="B44" s="71" t="s">
        <v>131</v>
      </c>
      <c r="C44" s="84" t="s">
        <v>296</v>
      </c>
      <c r="D44" s="17"/>
      <c r="E44" s="16"/>
      <c r="F44" s="137"/>
      <c r="G44" s="119"/>
      <c r="H44" s="119"/>
      <c r="I44" s="119"/>
      <c r="J44" s="119"/>
      <c r="K44" s="119"/>
      <c r="L44" s="119"/>
      <c r="M44" s="119"/>
      <c r="N44" s="119" t="s">
        <v>0</v>
      </c>
      <c r="O44" s="119"/>
      <c r="P44" s="119"/>
      <c r="Q44" s="119"/>
      <c r="R44" s="119"/>
      <c r="S44" s="119"/>
      <c r="T44" s="119"/>
      <c r="U44" s="118" t="s">
        <v>202</v>
      </c>
      <c r="V44" s="118"/>
      <c r="W44" s="119"/>
      <c r="X44" s="119"/>
      <c r="Y44" s="119"/>
      <c r="Z44" s="138"/>
      <c r="AA44" s="127" t="s">
        <v>0</v>
      </c>
      <c r="AB44" s="120"/>
      <c r="AC44" s="128"/>
    </row>
    <row r="45" spans="1:29" ht="84" x14ac:dyDescent="0.2">
      <c r="A45" s="88" t="str">
        <f t="shared" si="1"/>
        <v>5.4</v>
      </c>
      <c r="B45" s="71" t="s">
        <v>130</v>
      </c>
      <c r="C45" s="84" t="s">
        <v>298</v>
      </c>
      <c r="D45" s="17"/>
      <c r="E45" s="16"/>
      <c r="F45" s="137"/>
      <c r="G45" s="119"/>
      <c r="H45" s="119"/>
      <c r="I45" s="119"/>
      <c r="J45" s="119" t="s">
        <v>0</v>
      </c>
      <c r="K45" s="119"/>
      <c r="L45" s="119"/>
      <c r="M45" s="118" t="s">
        <v>5</v>
      </c>
      <c r="N45" s="119"/>
      <c r="O45" s="119"/>
      <c r="P45" s="119"/>
      <c r="Q45" s="119"/>
      <c r="R45" s="119"/>
      <c r="S45" s="119"/>
      <c r="T45" s="119"/>
      <c r="U45" s="118" t="s">
        <v>5</v>
      </c>
      <c r="V45" s="118" t="s">
        <v>5</v>
      </c>
      <c r="W45" s="118"/>
      <c r="X45" s="118"/>
      <c r="Y45" s="118"/>
      <c r="Z45" s="138"/>
      <c r="AA45" s="127" t="s">
        <v>0</v>
      </c>
      <c r="AB45" s="120"/>
      <c r="AC45" s="128"/>
    </row>
    <row r="46" spans="1:29" ht="84" x14ac:dyDescent="0.2">
      <c r="A46" s="88" t="str">
        <f t="shared" si="1"/>
        <v>5.5</v>
      </c>
      <c r="B46" s="71" t="s">
        <v>129</v>
      </c>
      <c r="C46" s="84" t="s">
        <v>300</v>
      </c>
      <c r="D46" s="17"/>
      <c r="E46" s="16"/>
      <c r="F46" s="137"/>
      <c r="G46" s="118"/>
      <c r="H46" s="119"/>
      <c r="I46" s="119"/>
      <c r="J46" s="119"/>
      <c r="K46" s="119"/>
      <c r="L46" s="119"/>
      <c r="M46" s="119"/>
      <c r="N46" s="119"/>
      <c r="O46" s="119"/>
      <c r="P46" s="119"/>
      <c r="Q46" s="119"/>
      <c r="R46" s="119"/>
      <c r="S46" s="119"/>
      <c r="T46" s="119"/>
      <c r="U46" s="119"/>
      <c r="V46" s="119" t="s">
        <v>0</v>
      </c>
      <c r="W46" s="119"/>
      <c r="X46" s="119"/>
      <c r="Y46" s="119"/>
      <c r="Z46" s="138"/>
      <c r="AA46" s="127" t="s">
        <v>0</v>
      </c>
      <c r="AB46" s="120"/>
      <c r="AC46" s="128"/>
    </row>
    <row r="47" spans="1:29" ht="105" x14ac:dyDescent="0.2">
      <c r="A47" s="88" t="str">
        <f t="shared" si="1"/>
        <v>5.6</v>
      </c>
      <c r="B47" s="71" t="s">
        <v>128</v>
      </c>
      <c r="C47" s="84" t="s">
        <v>302</v>
      </c>
      <c r="D47" s="17"/>
      <c r="E47" s="16"/>
      <c r="F47" s="137"/>
      <c r="G47" s="119"/>
      <c r="H47" s="119"/>
      <c r="I47" s="119" t="s">
        <v>0</v>
      </c>
      <c r="J47" s="119"/>
      <c r="K47" s="119"/>
      <c r="L47" s="119"/>
      <c r="M47" s="119"/>
      <c r="N47" s="119"/>
      <c r="O47" s="119"/>
      <c r="P47" s="119"/>
      <c r="Q47" s="119"/>
      <c r="R47" s="119"/>
      <c r="S47" s="119"/>
      <c r="T47" s="119"/>
      <c r="U47" s="119"/>
      <c r="V47" s="119"/>
      <c r="W47" s="119"/>
      <c r="X47" s="119"/>
      <c r="Y47" s="119"/>
      <c r="Z47" s="138"/>
      <c r="AA47" s="127" t="s">
        <v>0</v>
      </c>
      <c r="AB47" s="120" t="s">
        <v>0</v>
      </c>
      <c r="AC47" s="128"/>
    </row>
    <row r="48" spans="1:29" ht="84" x14ac:dyDescent="0.2">
      <c r="A48" s="88" t="str">
        <f t="shared" si="1"/>
        <v>5.a</v>
      </c>
      <c r="B48" s="80" t="s">
        <v>127</v>
      </c>
      <c r="C48" s="85" t="s">
        <v>305</v>
      </c>
      <c r="D48" s="37" t="s">
        <v>5</v>
      </c>
      <c r="E48" s="110"/>
      <c r="F48" s="137"/>
      <c r="G48" s="118" t="s">
        <v>5</v>
      </c>
      <c r="H48" s="119"/>
      <c r="I48" s="119"/>
      <c r="J48" s="119"/>
      <c r="K48" s="119"/>
      <c r="L48" s="119"/>
      <c r="M48" s="119"/>
      <c r="N48" s="119"/>
      <c r="O48" s="119"/>
      <c r="P48" s="119"/>
      <c r="Q48" s="119"/>
      <c r="R48" s="119"/>
      <c r="S48" s="119"/>
      <c r="T48" s="119"/>
      <c r="U48" s="119"/>
      <c r="V48" s="119" t="s">
        <v>0</v>
      </c>
      <c r="W48" s="118" t="s">
        <v>5</v>
      </c>
      <c r="X48" s="118" t="s">
        <v>5</v>
      </c>
      <c r="Y48" s="118" t="s">
        <v>5</v>
      </c>
      <c r="Z48" s="138"/>
      <c r="AA48" s="127" t="s">
        <v>0</v>
      </c>
      <c r="AB48" s="120"/>
      <c r="AC48" s="128"/>
    </row>
    <row r="49" spans="1:29" ht="84" x14ac:dyDescent="0.2">
      <c r="A49" s="88" t="str">
        <f t="shared" si="1"/>
        <v>5.b</v>
      </c>
      <c r="B49" s="71" t="s">
        <v>126</v>
      </c>
      <c r="C49" s="84" t="s">
        <v>308</v>
      </c>
      <c r="D49" s="17"/>
      <c r="E49" s="16"/>
      <c r="F49" s="137"/>
      <c r="G49" s="119"/>
      <c r="H49" s="119"/>
      <c r="I49" s="119"/>
      <c r="J49" s="119"/>
      <c r="K49" s="119" t="s">
        <v>0</v>
      </c>
      <c r="L49" s="119"/>
      <c r="M49" s="119"/>
      <c r="N49" s="119"/>
      <c r="O49" s="119"/>
      <c r="P49" s="119"/>
      <c r="Q49" s="119"/>
      <c r="R49" s="119"/>
      <c r="S49" s="119"/>
      <c r="T49" s="119"/>
      <c r="U49" s="119"/>
      <c r="V49" s="119"/>
      <c r="W49" s="119"/>
      <c r="X49" s="118" t="s">
        <v>5</v>
      </c>
      <c r="Y49" s="119"/>
      <c r="Z49" s="138"/>
      <c r="AA49" s="127" t="s">
        <v>0</v>
      </c>
      <c r="AB49" s="120"/>
      <c r="AC49" s="128"/>
    </row>
    <row r="50" spans="1:29" ht="84" x14ac:dyDescent="0.2">
      <c r="A50" s="88" t="str">
        <f t="shared" si="1"/>
        <v>5.c</v>
      </c>
      <c r="B50" s="71" t="s">
        <v>125</v>
      </c>
      <c r="C50" s="84" t="s">
        <v>310</v>
      </c>
      <c r="D50" s="17"/>
      <c r="E50" s="16"/>
      <c r="F50" s="137"/>
      <c r="G50" s="119"/>
      <c r="H50" s="119"/>
      <c r="I50" s="119"/>
      <c r="J50" s="119"/>
      <c r="K50" s="119"/>
      <c r="L50" s="119"/>
      <c r="M50" s="119"/>
      <c r="N50" s="119"/>
      <c r="O50" s="119"/>
      <c r="P50" s="119"/>
      <c r="Q50" s="119"/>
      <c r="R50" s="119"/>
      <c r="S50" s="119"/>
      <c r="T50" s="119"/>
      <c r="U50" s="119"/>
      <c r="V50" s="119" t="s">
        <v>0</v>
      </c>
      <c r="W50" s="119"/>
      <c r="X50" s="119"/>
      <c r="Y50" s="119"/>
      <c r="Z50" s="138"/>
      <c r="AA50" s="127" t="s">
        <v>0</v>
      </c>
      <c r="AB50" s="120"/>
      <c r="AC50" s="128"/>
    </row>
    <row r="51" spans="1:29" ht="42" x14ac:dyDescent="0.2">
      <c r="A51" s="88" t="str">
        <f t="shared" si="1"/>
        <v>6.1</v>
      </c>
      <c r="B51" s="71" t="s">
        <v>124</v>
      </c>
      <c r="C51" s="85" t="s">
        <v>312</v>
      </c>
      <c r="D51" s="17"/>
      <c r="E51" s="16"/>
      <c r="F51" s="137"/>
      <c r="G51" s="119"/>
      <c r="H51" s="119"/>
      <c r="I51" s="119"/>
      <c r="J51" s="119"/>
      <c r="K51" s="119"/>
      <c r="L51" s="119"/>
      <c r="M51" s="119"/>
      <c r="N51" s="119"/>
      <c r="O51" s="119"/>
      <c r="P51" s="119" t="s">
        <v>0</v>
      </c>
      <c r="Q51" s="119"/>
      <c r="R51" s="119"/>
      <c r="S51" s="119"/>
      <c r="T51" s="119"/>
      <c r="U51" s="119"/>
      <c r="V51" s="119"/>
      <c r="W51" s="119"/>
      <c r="X51" s="119"/>
      <c r="Y51" s="119"/>
      <c r="Z51" s="138"/>
      <c r="AA51" s="127" t="s">
        <v>0</v>
      </c>
      <c r="AB51" s="120"/>
      <c r="AC51" s="128"/>
    </row>
    <row r="52" spans="1:29" ht="63" x14ac:dyDescent="0.2">
      <c r="A52" s="88" t="str">
        <f t="shared" si="1"/>
        <v>6.2</v>
      </c>
      <c r="B52" s="71" t="s">
        <v>123</v>
      </c>
      <c r="C52" s="85" t="s">
        <v>314</v>
      </c>
      <c r="D52" s="17"/>
      <c r="E52" s="16"/>
      <c r="F52" s="137"/>
      <c r="G52" s="119"/>
      <c r="H52" s="119"/>
      <c r="I52" s="118" t="s">
        <v>5</v>
      </c>
      <c r="J52" s="119"/>
      <c r="K52" s="119"/>
      <c r="L52" s="118" t="s">
        <v>5</v>
      </c>
      <c r="M52" s="119"/>
      <c r="N52" s="118" t="s">
        <v>5</v>
      </c>
      <c r="O52" s="119"/>
      <c r="P52" s="119" t="s">
        <v>0</v>
      </c>
      <c r="Q52" s="119"/>
      <c r="R52" s="119"/>
      <c r="S52" s="119"/>
      <c r="T52" s="119"/>
      <c r="U52" s="119"/>
      <c r="V52" s="119"/>
      <c r="W52" s="119"/>
      <c r="X52" s="119"/>
      <c r="Y52" s="119"/>
      <c r="Z52" s="138"/>
      <c r="AA52" s="127" t="s">
        <v>0</v>
      </c>
      <c r="AB52" s="120"/>
      <c r="AC52" s="128"/>
    </row>
    <row r="53" spans="1:29" ht="84" x14ac:dyDescent="0.2">
      <c r="A53" s="88" t="str">
        <f t="shared" si="1"/>
        <v>6.3</v>
      </c>
      <c r="B53" s="71" t="s">
        <v>122</v>
      </c>
      <c r="C53" s="85" t="s">
        <v>316</v>
      </c>
      <c r="D53" s="17"/>
      <c r="E53" s="16"/>
      <c r="F53" s="137"/>
      <c r="G53" s="119"/>
      <c r="H53" s="119"/>
      <c r="I53" s="119"/>
      <c r="J53" s="119"/>
      <c r="K53" s="119"/>
      <c r="L53" s="119"/>
      <c r="M53" s="119"/>
      <c r="N53" s="119"/>
      <c r="O53" s="118" t="s">
        <v>5</v>
      </c>
      <c r="P53" s="119" t="s">
        <v>0</v>
      </c>
      <c r="Q53" s="119"/>
      <c r="R53" s="119"/>
      <c r="S53" s="119"/>
      <c r="T53" s="119"/>
      <c r="U53" s="119"/>
      <c r="V53" s="119"/>
      <c r="W53" s="119"/>
      <c r="X53" s="119"/>
      <c r="Y53" s="119"/>
      <c r="Z53" s="138"/>
      <c r="AA53" s="127" t="s">
        <v>0</v>
      </c>
      <c r="AB53" s="120"/>
      <c r="AC53" s="128"/>
    </row>
    <row r="54" spans="1:29" ht="126" x14ac:dyDescent="0.2">
      <c r="A54" s="88" t="str">
        <f t="shared" si="1"/>
        <v>6.4</v>
      </c>
      <c r="B54" s="71" t="s">
        <v>121</v>
      </c>
      <c r="C54" s="85" t="s">
        <v>318</v>
      </c>
      <c r="D54" s="17"/>
      <c r="E54" s="16"/>
      <c r="F54" s="137"/>
      <c r="G54" s="119"/>
      <c r="H54" s="119"/>
      <c r="I54" s="118" t="s">
        <v>5</v>
      </c>
      <c r="J54" s="119"/>
      <c r="K54" s="119"/>
      <c r="L54" s="119"/>
      <c r="M54" s="119"/>
      <c r="N54" s="119"/>
      <c r="O54" s="119"/>
      <c r="P54" s="119" t="s">
        <v>0</v>
      </c>
      <c r="Q54" s="119"/>
      <c r="R54" s="119"/>
      <c r="S54" s="119"/>
      <c r="T54" s="119"/>
      <c r="U54" s="119"/>
      <c r="V54" s="119"/>
      <c r="W54" s="119"/>
      <c r="X54" s="119"/>
      <c r="Y54" s="119"/>
      <c r="Z54" s="140"/>
      <c r="AA54" s="127" t="s">
        <v>0</v>
      </c>
      <c r="AB54" s="120" t="s">
        <v>0</v>
      </c>
      <c r="AC54" s="128"/>
    </row>
    <row r="55" spans="1:29" ht="63" x14ac:dyDescent="0.2">
      <c r="A55" s="88" t="str">
        <f t="shared" si="1"/>
        <v>6.5</v>
      </c>
      <c r="B55" s="71" t="s">
        <v>120</v>
      </c>
      <c r="C55" s="85" t="s">
        <v>320</v>
      </c>
      <c r="D55" s="17"/>
      <c r="E55" s="16"/>
      <c r="F55" s="137"/>
      <c r="G55" s="119"/>
      <c r="H55" s="119"/>
      <c r="I55" s="119"/>
      <c r="J55" s="119"/>
      <c r="K55" s="119"/>
      <c r="L55" s="119"/>
      <c r="M55" s="119"/>
      <c r="N55" s="119"/>
      <c r="O55" s="119"/>
      <c r="P55" s="119" t="s">
        <v>0</v>
      </c>
      <c r="Q55" s="119"/>
      <c r="R55" s="119"/>
      <c r="S55" s="119"/>
      <c r="T55" s="119"/>
      <c r="U55" s="119"/>
      <c r="V55" s="119"/>
      <c r="W55" s="119"/>
      <c r="X55" s="118" t="s">
        <v>5</v>
      </c>
      <c r="Y55" s="119"/>
      <c r="Z55" s="138"/>
      <c r="AA55" s="127" t="s">
        <v>0</v>
      </c>
      <c r="AB55" s="120"/>
      <c r="AC55" s="128" t="s">
        <v>0</v>
      </c>
    </row>
    <row r="56" spans="1:29" ht="42" x14ac:dyDescent="0.2">
      <c r="A56" s="88" t="str">
        <f t="shared" si="1"/>
        <v>6.6</v>
      </c>
      <c r="B56" s="71" t="s">
        <v>119</v>
      </c>
      <c r="C56" s="85" t="s">
        <v>322</v>
      </c>
      <c r="D56" s="17"/>
      <c r="E56" s="16"/>
      <c r="F56" s="137"/>
      <c r="G56" s="119"/>
      <c r="H56" s="119"/>
      <c r="I56" s="119"/>
      <c r="J56" s="119"/>
      <c r="K56" s="119"/>
      <c r="L56" s="119"/>
      <c r="M56" s="119"/>
      <c r="N56" s="119"/>
      <c r="O56" s="119" t="s">
        <v>0</v>
      </c>
      <c r="P56" s="118" t="s">
        <v>5</v>
      </c>
      <c r="Q56" s="119"/>
      <c r="R56" s="119"/>
      <c r="S56" s="119"/>
      <c r="T56" s="119"/>
      <c r="U56" s="119"/>
      <c r="V56" s="119"/>
      <c r="W56" s="119"/>
      <c r="X56" s="119"/>
      <c r="Y56" s="119"/>
      <c r="Z56" s="138"/>
      <c r="AA56" s="127" t="s">
        <v>0</v>
      </c>
      <c r="AB56" s="120"/>
      <c r="AC56" s="128"/>
    </row>
    <row r="57" spans="1:29" ht="105" x14ac:dyDescent="0.2">
      <c r="A57" s="88" t="str">
        <f t="shared" si="1"/>
        <v>6.a</v>
      </c>
      <c r="B57" s="71" t="s">
        <v>118</v>
      </c>
      <c r="C57" s="85" t="s">
        <v>324</v>
      </c>
      <c r="D57" s="17"/>
      <c r="E57" s="16"/>
      <c r="F57" s="137"/>
      <c r="G57" s="119"/>
      <c r="H57" s="119"/>
      <c r="I57" s="119"/>
      <c r="J57" s="119"/>
      <c r="K57" s="119"/>
      <c r="L57" s="119"/>
      <c r="M57" s="119"/>
      <c r="N57" s="119"/>
      <c r="O57" s="119"/>
      <c r="P57" s="119" t="s">
        <v>0</v>
      </c>
      <c r="Q57" s="119"/>
      <c r="R57" s="119"/>
      <c r="S57" s="119"/>
      <c r="T57" s="119"/>
      <c r="U57" s="119"/>
      <c r="V57" s="119"/>
      <c r="W57" s="118" t="s">
        <v>5</v>
      </c>
      <c r="X57" s="118" t="s">
        <v>5</v>
      </c>
      <c r="Y57" s="118" t="s">
        <v>5</v>
      </c>
      <c r="Z57" s="138"/>
      <c r="AA57" s="127"/>
      <c r="AB57" s="120"/>
      <c r="AC57" s="128" t="s">
        <v>0</v>
      </c>
    </row>
    <row r="58" spans="1:29" ht="84" x14ac:dyDescent="0.2">
      <c r="A58" s="88" t="str">
        <f t="shared" si="1"/>
        <v>6.b</v>
      </c>
      <c r="B58" s="71" t="s">
        <v>117</v>
      </c>
      <c r="C58" s="85" t="s">
        <v>326</v>
      </c>
      <c r="D58" s="17"/>
      <c r="E58" s="16"/>
      <c r="F58" s="137"/>
      <c r="G58" s="119"/>
      <c r="H58" s="119"/>
      <c r="I58" s="119"/>
      <c r="J58" s="119"/>
      <c r="K58" s="119"/>
      <c r="L58" s="119"/>
      <c r="M58" s="119"/>
      <c r="N58" s="119"/>
      <c r="O58" s="119"/>
      <c r="P58" s="119" t="s">
        <v>0</v>
      </c>
      <c r="Q58" s="119"/>
      <c r="R58" s="119"/>
      <c r="S58" s="119"/>
      <c r="T58" s="119"/>
      <c r="U58" s="119"/>
      <c r="V58" s="119"/>
      <c r="W58" s="119"/>
      <c r="X58" s="119"/>
      <c r="Y58" s="119"/>
      <c r="Z58" s="138"/>
      <c r="AA58" s="127" t="s">
        <v>0</v>
      </c>
      <c r="AB58" s="120"/>
      <c r="AC58" s="128"/>
    </row>
    <row r="59" spans="1:29" ht="42" x14ac:dyDescent="0.2">
      <c r="A59" s="88" t="str">
        <f t="shared" si="1"/>
        <v>7.1</v>
      </c>
      <c r="B59" s="71" t="s">
        <v>116</v>
      </c>
      <c r="C59" s="85" t="s">
        <v>328</v>
      </c>
      <c r="D59" s="17"/>
      <c r="E59" s="110"/>
      <c r="F59" s="137"/>
      <c r="G59" s="119"/>
      <c r="H59" s="119"/>
      <c r="I59" s="119"/>
      <c r="J59" s="119"/>
      <c r="K59" s="119"/>
      <c r="L59" s="119"/>
      <c r="M59" s="119"/>
      <c r="N59" s="119"/>
      <c r="O59" s="119"/>
      <c r="P59" s="119"/>
      <c r="Q59" s="119"/>
      <c r="R59" s="119"/>
      <c r="S59" s="119" t="s">
        <v>0</v>
      </c>
      <c r="T59" s="119"/>
      <c r="U59" s="119"/>
      <c r="V59" s="119"/>
      <c r="W59" s="119"/>
      <c r="X59" s="119"/>
      <c r="Y59" s="119"/>
      <c r="Z59" s="138"/>
      <c r="AA59" s="127" t="s">
        <v>0</v>
      </c>
      <c r="AB59" s="120"/>
      <c r="AC59" s="128"/>
    </row>
    <row r="60" spans="1:29" ht="42" x14ac:dyDescent="0.2">
      <c r="A60" s="88" t="str">
        <f t="shared" si="1"/>
        <v>7.2</v>
      </c>
      <c r="B60" s="71" t="s">
        <v>115</v>
      </c>
      <c r="C60" s="85" t="s">
        <v>330</v>
      </c>
      <c r="D60" s="17"/>
      <c r="E60" s="16"/>
      <c r="F60" s="137"/>
      <c r="G60" s="119"/>
      <c r="H60" s="119"/>
      <c r="I60" s="119"/>
      <c r="J60" s="119"/>
      <c r="K60" s="119"/>
      <c r="L60" s="119"/>
      <c r="M60" s="119"/>
      <c r="N60" s="119"/>
      <c r="O60" s="119"/>
      <c r="P60" s="119"/>
      <c r="Q60" s="119"/>
      <c r="R60" s="119"/>
      <c r="S60" s="119" t="s">
        <v>0</v>
      </c>
      <c r="T60" s="119"/>
      <c r="U60" s="119"/>
      <c r="V60" s="119"/>
      <c r="W60" s="119"/>
      <c r="X60" s="119"/>
      <c r="Y60" s="119"/>
      <c r="Z60" s="140"/>
      <c r="AA60" s="127"/>
      <c r="AB60" s="120" t="s">
        <v>0</v>
      </c>
      <c r="AC60" s="128"/>
    </row>
    <row r="61" spans="1:29" ht="63" x14ac:dyDescent="0.2">
      <c r="A61" s="88" t="str">
        <f t="shared" si="1"/>
        <v>7.3</v>
      </c>
      <c r="B61" s="71" t="s">
        <v>114</v>
      </c>
      <c r="C61" s="85" t="s">
        <v>332</v>
      </c>
      <c r="D61" s="17"/>
      <c r="E61" s="16"/>
      <c r="F61" s="137"/>
      <c r="G61" s="119"/>
      <c r="H61" s="119"/>
      <c r="I61" s="119"/>
      <c r="J61" s="119"/>
      <c r="K61" s="119"/>
      <c r="L61" s="119"/>
      <c r="M61" s="119"/>
      <c r="N61" s="119"/>
      <c r="O61" s="119"/>
      <c r="P61" s="119"/>
      <c r="Q61" s="119"/>
      <c r="R61" s="119"/>
      <c r="S61" s="119" t="s">
        <v>0</v>
      </c>
      <c r="T61" s="119"/>
      <c r="U61" s="119"/>
      <c r="V61" s="119"/>
      <c r="W61" s="119"/>
      <c r="X61" s="119"/>
      <c r="Y61" s="119"/>
      <c r="Z61" s="140"/>
      <c r="AA61" s="127" t="s">
        <v>0</v>
      </c>
      <c r="AB61" s="120" t="s">
        <v>0</v>
      </c>
      <c r="AC61" s="128"/>
    </row>
    <row r="62" spans="1:29" ht="147" x14ac:dyDescent="0.2">
      <c r="A62" s="88" t="str">
        <f t="shared" si="1"/>
        <v>7.a</v>
      </c>
      <c r="B62" s="71" t="s">
        <v>113</v>
      </c>
      <c r="C62" s="85" t="s">
        <v>334</v>
      </c>
      <c r="D62" s="17"/>
      <c r="E62" s="16"/>
      <c r="F62" s="137"/>
      <c r="G62" s="119"/>
      <c r="H62" s="119"/>
      <c r="I62" s="119"/>
      <c r="J62" s="119"/>
      <c r="K62" s="119"/>
      <c r="L62" s="119"/>
      <c r="M62" s="119"/>
      <c r="N62" s="119"/>
      <c r="O62" s="119"/>
      <c r="P62" s="119"/>
      <c r="Q62" s="119"/>
      <c r="R62" s="119"/>
      <c r="S62" s="119" t="s">
        <v>0</v>
      </c>
      <c r="T62" s="119"/>
      <c r="U62" s="119"/>
      <c r="V62" s="119"/>
      <c r="W62" s="118" t="s">
        <v>5</v>
      </c>
      <c r="X62" s="118" t="s">
        <v>5</v>
      </c>
      <c r="Y62" s="118" t="s">
        <v>5</v>
      </c>
      <c r="Z62" s="140"/>
      <c r="AA62" s="127" t="s">
        <v>0</v>
      </c>
      <c r="AB62" s="120" t="s">
        <v>0</v>
      </c>
      <c r="AC62" s="128"/>
    </row>
    <row r="63" spans="1:29" ht="84" x14ac:dyDescent="0.2">
      <c r="A63" s="88" t="str">
        <f t="shared" si="1"/>
        <v>7.b</v>
      </c>
      <c r="B63" s="71" t="s">
        <v>112</v>
      </c>
      <c r="C63" s="85" t="s">
        <v>336</v>
      </c>
      <c r="D63" s="17"/>
      <c r="E63" s="16"/>
      <c r="F63" s="137"/>
      <c r="G63" s="119"/>
      <c r="H63" s="119"/>
      <c r="I63" s="119"/>
      <c r="J63" s="119"/>
      <c r="K63" s="119"/>
      <c r="L63" s="119"/>
      <c r="M63" s="119"/>
      <c r="N63" s="119"/>
      <c r="O63" s="119"/>
      <c r="P63" s="119"/>
      <c r="Q63" s="119"/>
      <c r="R63" s="119"/>
      <c r="S63" s="119" t="s">
        <v>0</v>
      </c>
      <c r="T63" s="119"/>
      <c r="U63" s="119"/>
      <c r="V63" s="119"/>
      <c r="W63" s="118" t="s">
        <v>5</v>
      </c>
      <c r="X63" s="118" t="s">
        <v>5</v>
      </c>
      <c r="Y63" s="118" t="s">
        <v>5</v>
      </c>
      <c r="Z63" s="138"/>
      <c r="AA63" s="127"/>
      <c r="AB63" s="120" t="s">
        <v>0</v>
      </c>
      <c r="AC63" s="128" t="s">
        <v>0</v>
      </c>
    </row>
    <row r="64" spans="1:29" ht="63" x14ac:dyDescent="0.2">
      <c r="A64" s="88" t="str">
        <f t="shared" si="1"/>
        <v>8.1</v>
      </c>
      <c r="B64" s="80" t="s">
        <v>111</v>
      </c>
      <c r="C64" s="84" t="s">
        <v>338</v>
      </c>
      <c r="D64" s="37"/>
      <c r="E64" s="110"/>
      <c r="F64" s="137"/>
      <c r="G64" s="119"/>
      <c r="H64" s="119"/>
      <c r="I64" s="119"/>
      <c r="J64" s="118"/>
      <c r="K64" s="119"/>
      <c r="L64" s="119"/>
      <c r="M64" s="119"/>
      <c r="N64" s="119"/>
      <c r="O64" s="119"/>
      <c r="P64" s="119"/>
      <c r="Q64" s="119"/>
      <c r="R64" s="119"/>
      <c r="S64" s="119"/>
      <c r="T64" s="119"/>
      <c r="U64" s="119"/>
      <c r="V64" s="119"/>
      <c r="W64" s="119"/>
      <c r="X64" s="119"/>
      <c r="Y64" s="119"/>
      <c r="Z64" s="138" t="s">
        <v>0</v>
      </c>
      <c r="AA64" s="127" t="s">
        <v>0</v>
      </c>
      <c r="AB64" s="120"/>
      <c r="AC64" s="128"/>
    </row>
    <row r="65" spans="1:29" ht="63" x14ac:dyDescent="0.2">
      <c r="A65" s="88" t="str">
        <f t="shared" si="1"/>
        <v>8.2</v>
      </c>
      <c r="B65" s="80" t="s">
        <v>110</v>
      </c>
      <c r="C65" s="84" t="s">
        <v>340</v>
      </c>
      <c r="D65" s="17"/>
      <c r="E65" s="16"/>
      <c r="F65" s="137"/>
      <c r="G65" s="119"/>
      <c r="H65" s="119"/>
      <c r="I65" s="119"/>
      <c r="J65" s="119"/>
      <c r="K65" s="118"/>
      <c r="L65" s="118"/>
      <c r="M65" s="118"/>
      <c r="N65" s="118"/>
      <c r="O65" s="118"/>
      <c r="P65" s="118"/>
      <c r="Q65" s="118"/>
      <c r="R65" s="118"/>
      <c r="S65" s="118"/>
      <c r="T65" s="118"/>
      <c r="U65" s="119"/>
      <c r="V65" s="119"/>
      <c r="W65" s="119"/>
      <c r="X65" s="118" t="s">
        <v>5</v>
      </c>
      <c r="Y65" s="119"/>
      <c r="Z65" s="138" t="s">
        <v>0</v>
      </c>
      <c r="AA65" s="127" t="s">
        <v>0</v>
      </c>
      <c r="AB65" s="120" t="s">
        <v>0</v>
      </c>
      <c r="AC65" s="128"/>
    </row>
    <row r="66" spans="1:29" ht="105" x14ac:dyDescent="0.2">
      <c r="A66" s="88" t="str">
        <f t="shared" si="1"/>
        <v>8.3</v>
      </c>
      <c r="B66" s="80" t="s">
        <v>109</v>
      </c>
      <c r="C66" s="84" t="s">
        <v>342</v>
      </c>
      <c r="D66" s="17"/>
      <c r="E66" s="16"/>
      <c r="F66" s="137"/>
      <c r="G66" s="118" t="s">
        <v>5</v>
      </c>
      <c r="H66" s="118"/>
      <c r="I66" s="118"/>
      <c r="J66" s="118" t="s">
        <v>5</v>
      </c>
      <c r="K66" s="119"/>
      <c r="L66" s="119"/>
      <c r="M66" s="119"/>
      <c r="N66" s="119"/>
      <c r="O66" s="119"/>
      <c r="P66" s="119"/>
      <c r="Q66" s="119"/>
      <c r="R66" s="119"/>
      <c r="S66" s="119"/>
      <c r="T66" s="119"/>
      <c r="U66" s="119"/>
      <c r="V66" s="119"/>
      <c r="W66" s="119"/>
      <c r="X66" s="118" t="s">
        <v>5</v>
      </c>
      <c r="Y66" s="118" t="s">
        <v>5</v>
      </c>
      <c r="Z66" s="138" t="s">
        <v>0</v>
      </c>
      <c r="AA66" s="127"/>
      <c r="AB66" s="120" t="s">
        <v>0</v>
      </c>
      <c r="AC66" s="128"/>
    </row>
    <row r="67" spans="1:29" ht="126" x14ac:dyDescent="0.2">
      <c r="A67" s="88" t="str">
        <f t="shared" si="1"/>
        <v>8.4</v>
      </c>
      <c r="B67" s="71" t="s">
        <v>108</v>
      </c>
      <c r="C67" s="85" t="s">
        <v>629</v>
      </c>
      <c r="D67" s="17"/>
      <c r="E67" s="116"/>
      <c r="F67" s="137"/>
      <c r="G67" s="119"/>
      <c r="H67" s="119"/>
      <c r="I67" s="119"/>
      <c r="J67" s="119"/>
      <c r="K67" s="119"/>
      <c r="L67" s="119"/>
      <c r="M67" s="119"/>
      <c r="N67" s="119"/>
      <c r="O67" s="119"/>
      <c r="P67" s="119"/>
      <c r="Q67" s="119"/>
      <c r="R67" s="119"/>
      <c r="S67" s="118" t="s">
        <v>5</v>
      </c>
      <c r="T67" s="118" t="s">
        <v>5</v>
      </c>
      <c r="U67" s="119"/>
      <c r="V67" s="119"/>
      <c r="W67" s="119" t="s">
        <v>0</v>
      </c>
      <c r="X67" s="119"/>
      <c r="Y67" s="119"/>
      <c r="Z67" s="138" t="s">
        <v>0</v>
      </c>
      <c r="AA67" s="129"/>
      <c r="AB67" s="120" t="s">
        <v>0</v>
      </c>
      <c r="AC67" s="130"/>
    </row>
    <row r="68" spans="1:29" ht="126" x14ac:dyDescent="0.2">
      <c r="A68" s="88" t="str">
        <f t="shared" si="1"/>
        <v>8.5</v>
      </c>
      <c r="B68" s="80" t="s">
        <v>107</v>
      </c>
      <c r="C68" s="84" t="s">
        <v>346</v>
      </c>
      <c r="D68" s="21" t="s">
        <v>5</v>
      </c>
      <c r="E68" s="16"/>
      <c r="F68" s="137"/>
      <c r="G68" s="118" t="s">
        <v>5</v>
      </c>
      <c r="H68" s="119"/>
      <c r="I68" s="119"/>
      <c r="J68" s="119" t="s">
        <v>0</v>
      </c>
      <c r="K68" s="119"/>
      <c r="L68" s="119"/>
      <c r="M68" s="119"/>
      <c r="N68" s="119"/>
      <c r="O68" s="119"/>
      <c r="P68" s="119"/>
      <c r="Q68" s="119"/>
      <c r="R68" s="119"/>
      <c r="S68" s="119"/>
      <c r="T68" s="119"/>
      <c r="U68" s="119"/>
      <c r="V68" s="119"/>
      <c r="W68" s="119"/>
      <c r="X68" s="119"/>
      <c r="Y68" s="119"/>
      <c r="Z68" s="138"/>
      <c r="AA68" s="127" t="s">
        <v>0</v>
      </c>
      <c r="AB68" s="120"/>
      <c r="AC68" s="128"/>
    </row>
    <row r="69" spans="1:29" ht="63" x14ac:dyDescent="0.2">
      <c r="A69" s="88" t="str">
        <f t="shared" si="1"/>
        <v>8.6</v>
      </c>
      <c r="B69" s="71" t="s">
        <v>106</v>
      </c>
      <c r="C69" s="84" t="s">
        <v>348</v>
      </c>
      <c r="D69" s="17"/>
      <c r="E69" s="16"/>
      <c r="F69" s="137"/>
      <c r="G69" s="119"/>
      <c r="H69" s="119"/>
      <c r="I69" s="119"/>
      <c r="J69" s="119" t="s">
        <v>0</v>
      </c>
      <c r="K69" s="118" t="s">
        <v>5</v>
      </c>
      <c r="L69" s="119"/>
      <c r="M69" s="119"/>
      <c r="N69" s="119"/>
      <c r="O69" s="119"/>
      <c r="P69" s="119"/>
      <c r="Q69" s="119"/>
      <c r="R69" s="119"/>
      <c r="S69" s="119"/>
      <c r="T69" s="119"/>
      <c r="U69" s="119"/>
      <c r="V69" s="119"/>
      <c r="W69" s="119"/>
      <c r="X69" s="119"/>
      <c r="Y69" s="119"/>
      <c r="Z69" s="138"/>
      <c r="AA69" s="127" t="s">
        <v>0</v>
      </c>
      <c r="AB69" s="120"/>
      <c r="AC69" s="128"/>
    </row>
    <row r="70" spans="1:29" ht="126" x14ac:dyDescent="0.2">
      <c r="A70" s="88" t="str">
        <f t="shared" si="1"/>
        <v>8.7</v>
      </c>
      <c r="B70" s="71" t="s">
        <v>105</v>
      </c>
      <c r="C70" s="84" t="s">
        <v>350</v>
      </c>
      <c r="D70" s="17"/>
      <c r="E70" s="16"/>
      <c r="F70" s="137"/>
      <c r="G70" s="119"/>
      <c r="H70" s="119"/>
      <c r="I70" s="119"/>
      <c r="J70" s="119" t="s">
        <v>0</v>
      </c>
      <c r="K70" s="119"/>
      <c r="L70" s="119"/>
      <c r="M70" s="119"/>
      <c r="N70" s="118"/>
      <c r="O70" s="119"/>
      <c r="P70" s="119"/>
      <c r="Q70" s="119"/>
      <c r="R70" s="119"/>
      <c r="S70" s="119"/>
      <c r="T70" s="119"/>
      <c r="U70" s="119"/>
      <c r="V70" s="119"/>
      <c r="W70" s="119"/>
      <c r="X70" s="119"/>
      <c r="Y70" s="119"/>
      <c r="Z70" s="140"/>
      <c r="AA70" s="127" t="s">
        <v>0</v>
      </c>
      <c r="AB70" s="120"/>
      <c r="AC70" s="128"/>
    </row>
    <row r="71" spans="1:29" ht="84" x14ac:dyDescent="0.2">
      <c r="A71" s="88" t="str">
        <f t="shared" si="1"/>
        <v>8.8</v>
      </c>
      <c r="B71" s="71" t="s">
        <v>104</v>
      </c>
      <c r="C71" s="84" t="s">
        <v>352</v>
      </c>
      <c r="D71" s="17"/>
      <c r="E71" s="16"/>
      <c r="F71" s="137"/>
      <c r="G71" s="119"/>
      <c r="H71" s="119"/>
      <c r="I71" s="119"/>
      <c r="J71" s="119" t="s">
        <v>0</v>
      </c>
      <c r="K71" s="119"/>
      <c r="L71" s="119"/>
      <c r="M71" s="119"/>
      <c r="N71" s="119"/>
      <c r="O71" s="119"/>
      <c r="P71" s="119"/>
      <c r="Q71" s="119"/>
      <c r="R71" s="119"/>
      <c r="S71" s="119"/>
      <c r="T71" s="119"/>
      <c r="U71" s="119"/>
      <c r="V71" s="119"/>
      <c r="W71" s="119"/>
      <c r="X71" s="119"/>
      <c r="Y71" s="119"/>
      <c r="Z71" s="140"/>
      <c r="AA71" s="127" t="s">
        <v>0</v>
      </c>
      <c r="AB71" s="120"/>
      <c r="AC71" s="128"/>
    </row>
    <row r="72" spans="1:29" ht="42" x14ac:dyDescent="0.2">
      <c r="A72" s="88" t="str">
        <f t="shared" si="1"/>
        <v>8.9</v>
      </c>
      <c r="B72" s="80" t="s">
        <v>103</v>
      </c>
      <c r="C72" s="84" t="s">
        <v>354</v>
      </c>
      <c r="D72" s="37"/>
      <c r="E72" s="110"/>
      <c r="F72" s="137"/>
      <c r="G72" s="119"/>
      <c r="H72" s="119"/>
      <c r="I72" s="119"/>
      <c r="J72" s="118" t="s">
        <v>5</v>
      </c>
      <c r="K72" s="119"/>
      <c r="L72" s="119"/>
      <c r="M72" s="119"/>
      <c r="N72" s="119"/>
      <c r="O72" s="119"/>
      <c r="P72" s="119"/>
      <c r="Q72" s="119"/>
      <c r="R72" s="119"/>
      <c r="S72" s="119"/>
      <c r="T72" s="119"/>
      <c r="U72" s="119"/>
      <c r="V72" s="119"/>
      <c r="W72" s="119"/>
      <c r="X72" s="119"/>
      <c r="Y72" s="119"/>
      <c r="Z72" s="138" t="s">
        <v>0</v>
      </c>
      <c r="AA72" s="127" t="s">
        <v>0</v>
      </c>
      <c r="AB72" s="120"/>
      <c r="AC72" s="128"/>
    </row>
    <row r="73" spans="1:29" ht="63" x14ac:dyDescent="0.2">
      <c r="A73" s="88" t="str">
        <f>LEFT(B73,4)</f>
        <v>8.10</v>
      </c>
      <c r="B73" s="80" t="s">
        <v>102</v>
      </c>
      <c r="C73" s="84" t="s">
        <v>356</v>
      </c>
      <c r="D73" s="17"/>
      <c r="E73" s="83" t="s">
        <v>0</v>
      </c>
      <c r="F73" s="137"/>
      <c r="G73" s="119" t="s">
        <v>0</v>
      </c>
      <c r="H73" s="119"/>
      <c r="I73" s="119"/>
      <c r="J73" s="119"/>
      <c r="K73" s="119"/>
      <c r="L73" s="119"/>
      <c r="M73" s="119"/>
      <c r="N73" s="119"/>
      <c r="O73" s="119"/>
      <c r="P73" s="119"/>
      <c r="Q73" s="119"/>
      <c r="R73" s="119"/>
      <c r="S73" s="119"/>
      <c r="T73" s="119"/>
      <c r="U73" s="119"/>
      <c r="V73" s="119"/>
      <c r="W73" s="119"/>
      <c r="X73" s="119"/>
      <c r="Y73" s="118" t="s">
        <v>5</v>
      </c>
      <c r="Z73" s="140" t="s">
        <v>5</v>
      </c>
      <c r="AA73" s="127" t="s">
        <v>0</v>
      </c>
      <c r="AB73" s="120"/>
      <c r="AC73" s="128"/>
    </row>
    <row r="74" spans="1:29" ht="84" x14ac:dyDescent="0.2">
      <c r="A74" s="88" t="str">
        <f t="shared" ref="A74:A83" si="2">LEFT(B74,3)</f>
        <v>8.a</v>
      </c>
      <c r="B74" s="71" t="s">
        <v>101</v>
      </c>
      <c r="C74" s="84" t="s">
        <v>358</v>
      </c>
      <c r="D74" s="17"/>
      <c r="E74" s="110"/>
      <c r="F74" s="137"/>
      <c r="G74" s="119"/>
      <c r="H74" s="119"/>
      <c r="I74" s="119"/>
      <c r="J74" s="119"/>
      <c r="K74" s="119"/>
      <c r="L74" s="119"/>
      <c r="M74" s="119"/>
      <c r="N74" s="119"/>
      <c r="O74" s="119"/>
      <c r="P74" s="119"/>
      <c r="Q74" s="119"/>
      <c r="R74" s="119"/>
      <c r="S74" s="119"/>
      <c r="T74" s="119"/>
      <c r="U74" s="119"/>
      <c r="V74" s="119" t="s">
        <v>0</v>
      </c>
      <c r="W74" s="119"/>
      <c r="X74" s="119"/>
      <c r="Y74" s="118" t="s">
        <v>5</v>
      </c>
      <c r="Z74" s="140"/>
      <c r="AA74" s="127"/>
      <c r="AB74" s="120"/>
      <c r="AC74" s="128" t="s">
        <v>0</v>
      </c>
    </row>
    <row r="75" spans="1:29" ht="63" x14ac:dyDescent="0.2">
      <c r="A75" s="88" t="str">
        <f t="shared" si="2"/>
        <v>8.b</v>
      </c>
      <c r="B75" s="71" t="s">
        <v>100</v>
      </c>
      <c r="C75" s="101" t="s">
        <v>628</v>
      </c>
      <c r="D75" s="17"/>
      <c r="E75" s="16"/>
      <c r="F75" s="137"/>
      <c r="G75" s="119"/>
      <c r="H75" s="119"/>
      <c r="I75" s="119"/>
      <c r="J75" s="119" t="s">
        <v>0</v>
      </c>
      <c r="K75" s="119"/>
      <c r="L75" s="119"/>
      <c r="M75" s="119"/>
      <c r="N75" s="119"/>
      <c r="O75" s="119"/>
      <c r="P75" s="119"/>
      <c r="Q75" s="119"/>
      <c r="R75" s="119"/>
      <c r="S75" s="119"/>
      <c r="T75" s="119"/>
      <c r="U75" s="119"/>
      <c r="V75" s="119"/>
      <c r="W75" s="119"/>
      <c r="X75" s="119"/>
      <c r="Y75" s="119"/>
      <c r="Z75" s="138"/>
      <c r="AA75" s="127" t="s">
        <v>0</v>
      </c>
      <c r="AB75" s="120"/>
      <c r="AC75" s="128"/>
    </row>
    <row r="76" spans="1:29" ht="84" x14ac:dyDescent="0.2">
      <c r="A76" s="88" t="str">
        <f t="shared" si="2"/>
        <v>9.1</v>
      </c>
      <c r="B76" s="71" t="s">
        <v>99</v>
      </c>
      <c r="C76" s="84" t="s">
        <v>362</v>
      </c>
      <c r="D76" s="17"/>
      <c r="E76" s="117"/>
      <c r="F76" s="137"/>
      <c r="G76" s="119"/>
      <c r="H76" s="119"/>
      <c r="I76" s="119"/>
      <c r="J76" s="119"/>
      <c r="K76" s="119"/>
      <c r="L76" s="119"/>
      <c r="M76" s="119"/>
      <c r="N76" s="119"/>
      <c r="O76" s="119"/>
      <c r="P76" s="119"/>
      <c r="Q76" s="119"/>
      <c r="R76" s="119"/>
      <c r="S76" s="119"/>
      <c r="T76" s="119"/>
      <c r="U76" s="119"/>
      <c r="V76" s="119"/>
      <c r="W76" s="119" t="s">
        <v>0</v>
      </c>
      <c r="X76" s="119"/>
      <c r="Y76" s="119"/>
      <c r="Z76" s="140"/>
      <c r="AA76" s="127" t="s">
        <v>0</v>
      </c>
      <c r="AB76" s="120" t="s">
        <v>0</v>
      </c>
      <c r="AC76" s="128" t="s">
        <v>0</v>
      </c>
    </row>
    <row r="77" spans="1:29" ht="84" x14ac:dyDescent="0.2">
      <c r="A77" s="88" t="str">
        <f t="shared" si="2"/>
        <v>9.2</v>
      </c>
      <c r="B77" s="71" t="s">
        <v>98</v>
      </c>
      <c r="C77" s="84" t="s">
        <v>364</v>
      </c>
      <c r="D77" s="17"/>
      <c r="E77" s="16"/>
      <c r="F77" s="137"/>
      <c r="G77" s="119"/>
      <c r="H77" s="119"/>
      <c r="I77" s="119"/>
      <c r="J77" s="118" t="s">
        <v>5</v>
      </c>
      <c r="K77" s="119"/>
      <c r="L77" s="119"/>
      <c r="M77" s="119"/>
      <c r="N77" s="119"/>
      <c r="O77" s="119"/>
      <c r="P77" s="119"/>
      <c r="Q77" s="119"/>
      <c r="R77" s="119"/>
      <c r="S77" s="119"/>
      <c r="T77" s="119"/>
      <c r="U77" s="119"/>
      <c r="V77" s="119"/>
      <c r="W77" s="119"/>
      <c r="X77" s="119"/>
      <c r="Y77" s="119"/>
      <c r="Z77" s="138" t="s">
        <v>0</v>
      </c>
      <c r="AA77" s="129"/>
      <c r="AB77" s="123" t="s">
        <v>0</v>
      </c>
      <c r="AC77" s="130"/>
    </row>
    <row r="78" spans="1:29" ht="84" x14ac:dyDescent="0.2">
      <c r="A78" s="88" t="str">
        <f t="shared" si="2"/>
        <v>9.3</v>
      </c>
      <c r="B78" s="71" t="s">
        <v>97</v>
      </c>
      <c r="C78" s="85" t="s">
        <v>576</v>
      </c>
      <c r="D78" s="17"/>
      <c r="E78" s="16"/>
      <c r="F78" s="137"/>
      <c r="G78" s="119"/>
      <c r="H78" s="119"/>
      <c r="I78" s="119"/>
      <c r="J78" s="119"/>
      <c r="K78" s="119"/>
      <c r="L78" s="119"/>
      <c r="M78" s="119"/>
      <c r="N78" s="119"/>
      <c r="O78" s="119"/>
      <c r="P78" s="119"/>
      <c r="Q78" s="119"/>
      <c r="R78" s="119"/>
      <c r="S78" s="119"/>
      <c r="T78" s="119"/>
      <c r="U78" s="119"/>
      <c r="V78" s="119"/>
      <c r="W78" s="119"/>
      <c r="X78" s="119"/>
      <c r="Y78" s="119" t="s">
        <v>0</v>
      </c>
      <c r="Z78" s="140" t="s">
        <v>5</v>
      </c>
      <c r="AA78" s="127" t="s">
        <v>0</v>
      </c>
      <c r="AB78" s="120"/>
      <c r="AC78" s="128"/>
    </row>
    <row r="79" spans="1:29" ht="105" x14ac:dyDescent="0.2">
      <c r="A79" s="88" t="str">
        <f t="shared" si="2"/>
        <v>9.4</v>
      </c>
      <c r="B79" s="71" t="s">
        <v>96</v>
      </c>
      <c r="C79" s="84" t="s">
        <v>368</v>
      </c>
      <c r="D79" s="17"/>
      <c r="E79" s="16"/>
      <c r="F79" s="137"/>
      <c r="G79" s="119"/>
      <c r="H79" s="119"/>
      <c r="I79" s="119"/>
      <c r="J79" s="119"/>
      <c r="K79" s="119"/>
      <c r="L79" s="119"/>
      <c r="M79" s="119"/>
      <c r="N79" s="119"/>
      <c r="O79" s="119"/>
      <c r="P79" s="118" t="s">
        <v>5</v>
      </c>
      <c r="Q79" s="118" t="s">
        <v>5</v>
      </c>
      <c r="R79" s="118" t="s">
        <v>5</v>
      </c>
      <c r="S79" s="118" t="s">
        <v>5</v>
      </c>
      <c r="T79" s="118" t="s">
        <v>5</v>
      </c>
      <c r="U79" s="119"/>
      <c r="V79" s="119"/>
      <c r="W79" s="119" t="s">
        <v>0</v>
      </c>
      <c r="X79" s="119"/>
      <c r="Y79" s="119"/>
      <c r="Z79" s="140" t="s">
        <v>5</v>
      </c>
      <c r="AA79" s="127"/>
      <c r="AB79" s="120" t="s">
        <v>0</v>
      </c>
      <c r="AC79" s="128"/>
    </row>
    <row r="80" spans="1:29" ht="126" x14ac:dyDescent="0.2">
      <c r="A80" s="88" t="str">
        <f t="shared" si="2"/>
        <v>9.5</v>
      </c>
      <c r="B80" s="71" t="s">
        <v>95</v>
      </c>
      <c r="C80" s="84" t="s">
        <v>370</v>
      </c>
      <c r="D80" s="17"/>
      <c r="E80" s="16"/>
      <c r="F80" s="137"/>
      <c r="G80" s="119"/>
      <c r="H80" s="119"/>
      <c r="I80" s="119"/>
      <c r="J80" s="118" t="s">
        <v>5</v>
      </c>
      <c r="K80" s="119"/>
      <c r="L80" s="119"/>
      <c r="M80" s="119"/>
      <c r="N80" s="119"/>
      <c r="O80" s="119"/>
      <c r="P80" s="119"/>
      <c r="Q80" s="119"/>
      <c r="R80" s="119"/>
      <c r="S80" s="119"/>
      <c r="T80" s="119"/>
      <c r="U80" s="119"/>
      <c r="V80" s="119"/>
      <c r="W80" s="119"/>
      <c r="X80" s="119" t="s">
        <v>0</v>
      </c>
      <c r="Y80" s="118" t="s">
        <v>5</v>
      </c>
      <c r="Z80" s="140" t="s">
        <v>5</v>
      </c>
      <c r="AA80" s="127"/>
      <c r="AB80" s="120" t="s">
        <v>0</v>
      </c>
      <c r="AC80" s="128"/>
    </row>
    <row r="81" spans="1:29" ht="84" x14ac:dyDescent="0.2">
      <c r="A81" s="88" t="str">
        <f t="shared" si="2"/>
        <v>9.a</v>
      </c>
      <c r="B81" s="71" t="s">
        <v>94</v>
      </c>
      <c r="C81" s="85" t="s">
        <v>372</v>
      </c>
      <c r="D81" s="17"/>
      <c r="E81" s="117"/>
      <c r="F81" s="137"/>
      <c r="G81" s="119"/>
      <c r="H81" s="119"/>
      <c r="I81" s="119"/>
      <c r="J81" s="119"/>
      <c r="K81" s="119"/>
      <c r="L81" s="119"/>
      <c r="M81" s="119"/>
      <c r="N81" s="119"/>
      <c r="O81" s="119"/>
      <c r="P81" s="119"/>
      <c r="Q81" s="119"/>
      <c r="R81" s="119"/>
      <c r="S81" s="119"/>
      <c r="T81" s="119"/>
      <c r="U81" s="119"/>
      <c r="V81" s="119"/>
      <c r="W81" s="119" t="s">
        <v>0</v>
      </c>
      <c r="X81" s="119"/>
      <c r="Y81" s="118" t="s">
        <v>5</v>
      </c>
      <c r="Z81" s="140"/>
      <c r="AA81" s="127"/>
      <c r="AB81" s="120"/>
      <c r="AC81" s="128" t="s">
        <v>0</v>
      </c>
    </row>
    <row r="82" spans="1:29" ht="84" x14ac:dyDescent="0.2">
      <c r="A82" s="88" t="str">
        <f t="shared" si="2"/>
        <v>9.b</v>
      </c>
      <c r="B82" s="71" t="s">
        <v>93</v>
      </c>
      <c r="C82" s="85" t="s">
        <v>375</v>
      </c>
      <c r="D82" s="17"/>
      <c r="E82" s="16"/>
      <c r="F82" s="137"/>
      <c r="G82" s="119"/>
      <c r="H82" s="119"/>
      <c r="I82" s="119"/>
      <c r="J82" s="119"/>
      <c r="K82" s="119"/>
      <c r="L82" s="119"/>
      <c r="M82" s="119"/>
      <c r="N82" s="119"/>
      <c r="O82" s="119"/>
      <c r="P82" s="119"/>
      <c r="Q82" s="119"/>
      <c r="R82" s="119"/>
      <c r="S82" s="119"/>
      <c r="T82" s="119"/>
      <c r="U82" s="119"/>
      <c r="V82" s="119"/>
      <c r="W82" s="119"/>
      <c r="X82" s="119" t="s">
        <v>0</v>
      </c>
      <c r="Y82" s="119"/>
      <c r="Z82" s="140" t="s">
        <v>5</v>
      </c>
      <c r="AA82" s="127"/>
      <c r="AB82" s="120" t="s">
        <v>0</v>
      </c>
      <c r="AC82" s="128" t="s">
        <v>0</v>
      </c>
    </row>
    <row r="83" spans="1:29" ht="63" x14ac:dyDescent="0.2">
      <c r="A83" s="88" t="str">
        <f t="shared" si="2"/>
        <v>9.c</v>
      </c>
      <c r="B83" s="71" t="s">
        <v>92</v>
      </c>
      <c r="C83" s="84" t="s">
        <v>378</v>
      </c>
      <c r="D83" s="17"/>
      <c r="E83" s="117"/>
      <c r="F83" s="137"/>
      <c r="G83" s="119"/>
      <c r="H83" s="119"/>
      <c r="I83" s="119"/>
      <c r="J83" s="119"/>
      <c r="K83" s="119"/>
      <c r="L83" s="119"/>
      <c r="M83" s="119"/>
      <c r="N83" s="119"/>
      <c r="O83" s="119"/>
      <c r="P83" s="119"/>
      <c r="Q83" s="119"/>
      <c r="R83" s="119"/>
      <c r="S83" s="119"/>
      <c r="T83" s="119"/>
      <c r="U83" s="119"/>
      <c r="V83" s="119"/>
      <c r="W83" s="119" t="s">
        <v>0</v>
      </c>
      <c r="X83" s="119"/>
      <c r="Y83" s="119"/>
      <c r="Z83" s="140"/>
      <c r="AA83" s="127" t="s">
        <v>0</v>
      </c>
      <c r="AB83" s="120"/>
      <c r="AC83" s="128"/>
    </row>
    <row r="84" spans="1:29" ht="63" x14ac:dyDescent="0.2">
      <c r="A84" s="88" t="str">
        <f t="shared" ref="A84:A99" si="3">LEFT(B84,4)</f>
        <v>10.1</v>
      </c>
      <c r="B84" s="80" t="s">
        <v>91</v>
      </c>
      <c r="C84" s="85" t="s">
        <v>380</v>
      </c>
      <c r="D84" s="17" t="s">
        <v>0</v>
      </c>
      <c r="E84" s="16"/>
      <c r="F84" s="137"/>
      <c r="G84" s="119" t="s">
        <v>0</v>
      </c>
      <c r="H84" s="119"/>
      <c r="I84" s="119"/>
      <c r="J84" s="119"/>
      <c r="K84" s="119"/>
      <c r="L84" s="119"/>
      <c r="M84" s="119"/>
      <c r="N84" s="119"/>
      <c r="O84" s="119"/>
      <c r="P84" s="119"/>
      <c r="Q84" s="119"/>
      <c r="R84" s="119"/>
      <c r="S84" s="119"/>
      <c r="T84" s="119"/>
      <c r="U84" s="119"/>
      <c r="V84" s="119"/>
      <c r="W84" s="119"/>
      <c r="X84" s="119"/>
      <c r="Y84" s="119"/>
      <c r="Z84" s="138"/>
      <c r="AA84" s="127" t="s">
        <v>0</v>
      </c>
      <c r="AB84" s="120"/>
      <c r="AC84" s="128"/>
    </row>
    <row r="85" spans="1:29" ht="63" x14ac:dyDescent="0.2">
      <c r="A85" s="88" t="str">
        <f t="shared" si="3"/>
        <v>10.2</v>
      </c>
      <c r="B85" s="80" t="s">
        <v>90</v>
      </c>
      <c r="C85" s="85" t="s">
        <v>382</v>
      </c>
      <c r="D85" s="37" t="s">
        <v>5</v>
      </c>
      <c r="E85" s="110" t="s">
        <v>5</v>
      </c>
      <c r="F85" s="137"/>
      <c r="G85" s="118" t="s">
        <v>5</v>
      </c>
      <c r="H85" s="119"/>
      <c r="I85" s="119"/>
      <c r="J85" s="118" t="s">
        <v>5</v>
      </c>
      <c r="K85" s="119"/>
      <c r="L85" s="119"/>
      <c r="M85" s="119"/>
      <c r="N85" s="119"/>
      <c r="O85" s="119"/>
      <c r="P85" s="119"/>
      <c r="Q85" s="119"/>
      <c r="R85" s="119"/>
      <c r="S85" s="119"/>
      <c r="T85" s="119"/>
      <c r="U85" s="119" t="s">
        <v>0</v>
      </c>
      <c r="V85" s="118" t="s">
        <v>5</v>
      </c>
      <c r="W85" s="119"/>
      <c r="X85" s="119"/>
      <c r="Y85" s="119"/>
      <c r="Z85" s="138"/>
      <c r="AA85" s="127" t="s">
        <v>0</v>
      </c>
      <c r="AB85" s="120"/>
      <c r="AC85" s="128"/>
    </row>
    <row r="86" spans="1:29" ht="84" x14ac:dyDescent="0.2">
      <c r="A86" s="88" t="str">
        <f t="shared" si="3"/>
        <v>10.3</v>
      </c>
      <c r="B86" s="80" t="s">
        <v>89</v>
      </c>
      <c r="C86" s="85" t="s">
        <v>385</v>
      </c>
      <c r="D86" s="21" t="s">
        <v>5</v>
      </c>
      <c r="E86" s="110" t="s">
        <v>5</v>
      </c>
      <c r="F86" s="139" t="s">
        <v>5</v>
      </c>
      <c r="G86" s="118" t="s">
        <v>5</v>
      </c>
      <c r="H86" s="118" t="s">
        <v>5</v>
      </c>
      <c r="I86" s="118" t="s">
        <v>5</v>
      </c>
      <c r="J86" s="118" t="s">
        <v>5</v>
      </c>
      <c r="K86" s="118" t="s">
        <v>5</v>
      </c>
      <c r="L86" s="118" t="s">
        <v>5</v>
      </c>
      <c r="M86" s="118" t="s">
        <v>5</v>
      </c>
      <c r="N86" s="118" t="s">
        <v>5</v>
      </c>
      <c r="O86" s="118"/>
      <c r="P86" s="118"/>
      <c r="Q86" s="118"/>
      <c r="R86" s="118"/>
      <c r="S86" s="118"/>
      <c r="T86" s="118"/>
      <c r="U86" s="118" t="s">
        <v>5</v>
      </c>
      <c r="V86" s="119" t="s">
        <v>0</v>
      </c>
      <c r="W86" s="119"/>
      <c r="X86" s="119"/>
      <c r="Y86" s="119"/>
      <c r="Z86" s="138"/>
      <c r="AA86" s="127" t="s">
        <v>0</v>
      </c>
      <c r="AB86" s="120"/>
      <c r="AC86" s="128"/>
    </row>
    <row r="87" spans="1:29" ht="42" x14ac:dyDescent="0.2">
      <c r="A87" s="88" t="str">
        <f t="shared" si="3"/>
        <v>10.4</v>
      </c>
      <c r="B87" s="80" t="s">
        <v>88</v>
      </c>
      <c r="C87" s="84" t="s">
        <v>388</v>
      </c>
      <c r="D87" s="17" t="s">
        <v>0</v>
      </c>
      <c r="E87" s="16"/>
      <c r="F87" s="139" t="s">
        <v>5</v>
      </c>
      <c r="G87" s="119" t="s">
        <v>0</v>
      </c>
      <c r="H87" s="118" t="s">
        <v>5</v>
      </c>
      <c r="I87" s="118" t="s">
        <v>5</v>
      </c>
      <c r="J87" s="118" t="s">
        <v>5</v>
      </c>
      <c r="K87" s="118" t="s">
        <v>5</v>
      </c>
      <c r="L87" s="118" t="s">
        <v>5</v>
      </c>
      <c r="M87" s="118" t="s">
        <v>5</v>
      </c>
      <c r="N87" s="118" t="s">
        <v>5</v>
      </c>
      <c r="O87" s="118"/>
      <c r="P87" s="118"/>
      <c r="Q87" s="118"/>
      <c r="R87" s="118"/>
      <c r="S87" s="118"/>
      <c r="T87" s="118"/>
      <c r="U87" s="118" t="s">
        <v>5</v>
      </c>
      <c r="V87" s="118" t="s">
        <v>5</v>
      </c>
      <c r="W87" s="119"/>
      <c r="X87" s="119"/>
      <c r="Y87" s="118" t="s">
        <v>5</v>
      </c>
      <c r="Z87" s="138"/>
      <c r="AA87" s="127" t="s">
        <v>0</v>
      </c>
      <c r="AB87" s="120"/>
      <c r="AC87" s="128"/>
    </row>
    <row r="88" spans="1:29" ht="84" x14ac:dyDescent="0.2">
      <c r="A88" s="88" t="str">
        <f t="shared" si="3"/>
        <v>10.5</v>
      </c>
      <c r="B88" s="71" t="s">
        <v>87</v>
      </c>
      <c r="C88" s="85" t="s">
        <v>391</v>
      </c>
      <c r="D88" s="17"/>
      <c r="E88" s="110"/>
      <c r="F88" s="137"/>
      <c r="G88" s="119"/>
      <c r="H88" s="118"/>
      <c r="I88" s="119"/>
      <c r="J88" s="119"/>
      <c r="K88" s="119"/>
      <c r="L88" s="119"/>
      <c r="M88" s="119"/>
      <c r="N88" s="119"/>
      <c r="O88" s="119"/>
      <c r="P88" s="119"/>
      <c r="Q88" s="119"/>
      <c r="R88" s="119"/>
      <c r="S88" s="119"/>
      <c r="T88" s="119"/>
      <c r="U88" s="119"/>
      <c r="V88" s="119" t="s">
        <v>0</v>
      </c>
      <c r="W88" s="119"/>
      <c r="X88" s="119"/>
      <c r="Y88" s="118" t="s">
        <v>5</v>
      </c>
      <c r="Z88" s="140"/>
      <c r="AA88" s="127" t="s">
        <v>0</v>
      </c>
      <c r="AB88" s="120"/>
      <c r="AC88" s="128"/>
    </row>
    <row r="89" spans="1:29" ht="126" x14ac:dyDescent="0.2">
      <c r="A89" s="88" t="str">
        <f t="shared" si="3"/>
        <v>10.6</v>
      </c>
      <c r="B89" s="71" t="s">
        <v>86</v>
      </c>
      <c r="C89" s="85" t="s">
        <v>394</v>
      </c>
      <c r="D89" s="17"/>
      <c r="E89" s="16"/>
      <c r="F89" s="137"/>
      <c r="G89" s="119"/>
      <c r="H89" s="119"/>
      <c r="I89" s="119"/>
      <c r="J89" s="119"/>
      <c r="K89" s="119"/>
      <c r="L89" s="119"/>
      <c r="M89" s="119"/>
      <c r="N89" s="119"/>
      <c r="O89" s="119"/>
      <c r="P89" s="119"/>
      <c r="Q89" s="119"/>
      <c r="R89" s="119"/>
      <c r="S89" s="119"/>
      <c r="T89" s="119"/>
      <c r="U89" s="119"/>
      <c r="V89" s="119" t="s">
        <v>0</v>
      </c>
      <c r="W89" s="119"/>
      <c r="X89" s="119"/>
      <c r="Y89" s="119"/>
      <c r="Z89" s="138"/>
      <c r="AA89" s="127"/>
      <c r="AB89" s="120"/>
      <c r="AC89" s="128" t="s">
        <v>0</v>
      </c>
    </row>
    <row r="90" spans="1:29" ht="84" customHeight="1" x14ac:dyDescent="0.2">
      <c r="A90" s="88" t="str">
        <f t="shared" si="3"/>
        <v>10.7</v>
      </c>
      <c r="B90" s="71" t="s">
        <v>85</v>
      </c>
      <c r="C90" s="85" t="s">
        <v>397</v>
      </c>
      <c r="D90" s="21" t="s">
        <v>5</v>
      </c>
      <c r="E90" s="116" t="s">
        <v>5</v>
      </c>
      <c r="F90" s="137"/>
      <c r="G90" s="119"/>
      <c r="H90" s="119"/>
      <c r="I90" s="119"/>
      <c r="J90" s="118" t="s">
        <v>5</v>
      </c>
      <c r="K90" s="121"/>
      <c r="L90" s="121"/>
      <c r="M90" s="121"/>
      <c r="N90" s="121"/>
      <c r="O90" s="121"/>
      <c r="P90" s="121"/>
      <c r="Q90" s="121"/>
      <c r="R90" s="121"/>
      <c r="S90" s="121"/>
      <c r="T90" s="121"/>
      <c r="U90" s="121"/>
      <c r="V90" s="119" t="s">
        <v>0</v>
      </c>
      <c r="W90" s="119"/>
      <c r="X90" s="119"/>
      <c r="Y90" s="119"/>
      <c r="Z90" s="138"/>
      <c r="AA90" s="127"/>
      <c r="AB90" s="120"/>
      <c r="AC90" s="128" t="s">
        <v>0</v>
      </c>
    </row>
    <row r="91" spans="1:29" ht="63" customHeight="1" x14ac:dyDescent="0.2">
      <c r="A91" s="88" t="str">
        <f t="shared" si="3"/>
        <v>10.a</v>
      </c>
      <c r="B91" s="80" t="s">
        <v>84</v>
      </c>
      <c r="C91" s="85" t="s">
        <v>400</v>
      </c>
      <c r="D91" s="17"/>
      <c r="E91" s="110"/>
      <c r="F91" s="137"/>
      <c r="G91" s="119"/>
      <c r="H91" s="121"/>
      <c r="I91" s="121"/>
      <c r="J91" s="119"/>
      <c r="K91" s="121"/>
      <c r="L91" s="121"/>
      <c r="M91" s="121"/>
      <c r="N91" s="121"/>
      <c r="O91" s="121"/>
      <c r="P91" s="121"/>
      <c r="Q91" s="121"/>
      <c r="R91" s="121"/>
      <c r="S91" s="121"/>
      <c r="T91" s="121"/>
      <c r="U91" s="121"/>
      <c r="V91" s="119" t="s">
        <v>0</v>
      </c>
      <c r="W91" s="119"/>
      <c r="X91" s="119"/>
      <c r="Y91" s="119"/>
      <c r="Z91" s="140" t="s">
        <v>5</v>
      </c>
      <c r="AA91" s="127"/>
      <c r="AB91" s="120"/>
      <c r="AC91" s="128" t="s">
        <v>0</v>
      </c>
    </row>
    <row r="92" spans="1:29" ht="105" x14ac:dyDescent="0.2">
      <c r="A92" s="88" t="str">
        <f t="shared" si="3"/>
        <v>10.b</v>
      </c>
      <c r="B92" s="71" t="s">
        <v>83</v>
      </c>
      <c r="C92" s="85" t="s">
        <v>403</v>
      </c>
      <c r="D92" s="17"/>
      <c r="E92" s="16"/>
      <c r="F92" s="137"/>
      <c r="G92" s="119"/>
      <c r="H92" s="119"/>
      <c r="I92" s="119"/>
      <c r="J92" s="119"/>
      <c r="K92" s="119"/>
      <c r="L92" s="119"/>
      <c r="M92" s="119"/>
      <c r="N92" s="119"/>
      <c r="O92" s="119"/>
      <c r="P92" s="119"/>
      <c r="Q92" s="119"/>
      <c r="R92" s="119"/>
      <c r="S92" s="119"/>
      <c r="T92" s="119"/>
      <c r="U92" s="119"/>
      <c r="V92" s="118" t="s">
        <v>5</v>
      </c>
      <c r="W92" s="119"/>
      <c r="X92" s="119"/>
      <c r="Y92" s="119" t="s">
        <v>0</v>
      </c>
      <c r="Z92" s="140" t="s">
        <v>5</v>
      </c>
      <c r="AA92" s="127"/>
      <c r="AB92" s="120"/>
      <c r="AC92" s="128" t="s">
        <v>0</v>
      </c>
    </row>
    <row r="93" spans="1:29" ht="63" x14ac:dyDescent="0.2">
      <c r="A93" s="88" t="str">
        <f t="shared" si="3"/>
        <v>10.c</v>
      </c>
      <c r="B93" s="71" t="s">
        <v>82</v>
      </c>
      <c r="C93" s="85" t="s">
        <v>406</v>
      </c>
      <c r="D93" s="78" t="s">
        <v>0</v>
      </c>
      <c r="E93" s="16"/>
      <c r="F93" s="137"/>
      <c r="G93" s="119"/>
      <c r="H93" s="119"/>
      <c r="I93" s="119"/>
      <c r="J93" s="119"/>
      <c r="K93" s="119"/>
      <c r="L93" s="119"/>
      <c r="M93" s="119"/>
      <c r="N93" s="119"/>
      <c r="O93" s="119"/>
      <c r="P93" s="119"/>
      <c r="Q93" s="119"/>
      <c r="R93" s="119"/>
      <c r="S93" s="119"/>
      <c r="T93" s="119"/>
      <c r="U93" s="119"/>
      <c r="V93" s="119"/>
      <c r="W93" s="119"/>
      <c r="X93" s="119"/>
      <c r="Y93" s="119" t="s">
        <v>0</v>
      </c>
      <c r="Z93" s="138"/>
      <c r="AA93" s="127"/>
      <c r="AB93" s="120"/>
      <c r="AC93" s="128" t="s">
        <v>0</v>
      </c>
    </row>
    <row r="94" spans="1:29" ht="63" x14ac:dyDescent="0.2">
      <c r="A94" s="88" t="str">
        <f t="shared" si="3"/>
        <v>11.1</v>
      </c>
      <c r="B94" s="71" t="s">
        <v>81</v>
      </c>
      <c r="C94" s="85" t="s">
        <v>408</v>
      </c>
      <c r="D94" s="17"/>
      <c r="E94" s="16"/>
      <c r="F94" s="137"/>
      <c r="G94" s="119"/>
      <c r="H94" s="119"/>
      <c r="I94" s="119"/>
      <c r="J94" s="119"/>
      <c r="K94" s="119"/>
      <c r="L94" s="119" t="s">
        <v>0</v>
      </c>
      <c r="M94" s="119"/>
      <c r="N94" s="119"/>
      <c r="O94" s="119"/>
      <c r="P94" s="119"/>
      <c r="Q94" s="119"/>
      <c r="R94" s="119"/>
      <c r="S94" s="119"/>
      <c r="T94" s="119"/>
      <c r="U94" s="119"/>
      <c r="V94" s="119"/>
      <c r="W94" s="119"/>
      <c r="X94" s="119"/>
      <c r="Y94" s="119"/>
      <c r="Z94" s="138"/>
      <c r="AA94" s="127" t="s">
        <v>0</v>
      </c>
      <c r="AB94" s="120"/>
      <c r="AC94" s="128"/>
    </row>
    <row r="95" spans="1:29" ht="105" x14ac:dyDescent="0.2">
      <c r="A95" s="88" t="str">
        <f t="shared" si="3"/>
        <v>11.2</v>
      </c>
      <c r="B95" s="71" t="s">
        <v>80</v>
      </c>
      <c r="C95" s="85" t="s">
        <v>410</v>
      </c>
      <c r="D95" s="17"/>
      <c r="E95" s="16"/>
      <c r="F95" s="137"/>
      <c r="G95" s="119"/>
      <c r="H95" s="119"/>
      <c r="I95" s="119"/>
      <c r="J95" s="119"/>
      <c r="K95" s="119"/>
      <c r="L95" s="119"/>
      <c r="M95" s="119"/>
      <c r="N95" s="119" t="s">
        <v>0</v>
      </c>
      <c r="O95" s="119"/>
      <c r="P95" s="119"/>
      <c r="Q95" s="119"/>
      <c r="R95" s="119"/>
      <c r="S95" s="119"/>
      <c r="T95" s="119"/>
      <c r="U95" s="119"/>
      <c r="V95" s="119"/>
      <c r="W95" s="119"/>
      <c r="X95" s="119"/>
      <c r="Y95" s="119"/>
      <c r="Z95" s="138"/>
      <c r="AA95" s="127" t="s">
        <v>0</v>
      </c>
      <c r="AB95" s="120"/>
      <c r="AC95" s="128"/>
    </row>
    <row r="96" spans="1:29" ht="63" x14ac:dyDescent="0.2">
      <c r="A96" s="88" t="str">
        <f t="shared" si="3"/>
        <v>11.3</v>
      </c>
      <c r="B96" s="71" t="s">
        <v>79</v>
      </c>
      <c r="C96" s="84" t="s">
        <v>604</v>
      </c>
      <c r="D96" s="17"/>
      <c r="E96" s="16"/>
      <c r="F96" s="137"/>
      <c r="G96" s="119"/>
      <c r="H96" s="119"/>
      <c r="I96" s="119"/>
      <c r="J96" s="119"/>
      <c r="K96" s="119"/>
      <c r="L96" s="119" t="s">
        <v>0</v>
      </c>
      <c r="M96" s="119"/>
      <c r="N96" s="119"/>
      <c r="O96" s="119"/>
      <c r="P96" s="119"/>
      <c r="Q96" s="119"/>
      <c r="R96" s="119"/>
      <c r="S96" s="119"/>
      <c r="T96" s="119"/>
      <c r="U96" s="119"/>
      <c r="V96" s="119"/>
      <c r="W96" s="119"/>
      <c r="X96" s="119"/>
      <c r="Y96" s="119"/>
      <c r="Z96" s="138"/>
      <c r="AA96" s="127" t="s">
        <v>0</v>
      </c>
      <c r="AB96" s="120"/>
      <c r="AC96" s="128"/>
    </row>
    <row r="97" spans="1:29" ht="63" x14ac:dyDescent="0.2">
      <c r="A97" s="88" t="str">
        <f t="shared" si="3"/>
        <v>11.4</v>
      </c>
      <c r="B97" s="71" t="s">
        <v>78</v>
      </c>
      <c r="C97" s="85" t="s">
        <v>615</v>
      </c>
      <c r="D97" s="17"/>
      <c r="E97" s="16"/>
      <c r="F97" s="137"/>
      <c r="G97" s="119"/>
      <c r="H97" s="119"/>
      <c r="I97" s="119"/>
      <c r="J97" s="119"/>
      <c r="K97" s="119" t="s">
        <v>0</v>
      </c>
      <c r="L97" s="118" t="s">
        <v>5</v>
      </c>
      <c r="M97" s="119"/>
      <c r="N97" s="119"/>
      <c r="O97" s="119"/>
      <c r="P97" s="119"/>
      <c r="Q97" s="119"/>
      <c r="R97" s="119"/>
      <c r="S97" s="119"/>
      <c r="T97" s="119"/>
      <c r="U97" s="119"/>
      <c r="V97" s="119"/>
      <c r="W97" s="119"/>
      <c r="X97" s="119"/>
      <c r="Y97" s="119"/>
      <c r="Z97" s="138"/>
      <c r="AA97" s="127" t="s">
        <v>0</v>
      </c>
      <c r="AB97" s="120" t="s">
        <v>0</v>
      </c>
      <c r="AC97" s="128"/>
    </row>
    <row r="98" spans="1:29" ht="105" x14ac:dyDescent="0.2">
      <c r="A98" s="88" t="str">
        <f t="shared" si="3"/>
        <v>11.5</v>
      </c>
      <c r="B98" s="71" t="s">
        <v>77</v>
      </c>
      <c r="C98" s="85" t="s">
        <v>414</v>
      </c>
      <c r="D98" s="17"/>
      <c r="E98" s="16"/>
      <c r="F98" s="137"/>
      <c r="G98" s="119"/>
      <c r="H98" s="119"/>
      <c r="I98" s="119"/>
      <c r="J98" s="119"/>
      <c r="K98" s="119"/>
      <c r="L98" s="119"/>
      <c r="M98" s="119"/>
      <c r="N98" s="119" t="s">
        <v>0</v>
      </c>
      <c r="O98" s="119"/>
      <c r="P98" s="119"/>
      <c r="Q98" s="119"/>
      <c r="R98" s="119"/>
      <c r="S98" s="119"/>
      <c r="T98" s="119"/>
      <c r="U98" s="119"/>
      <c r="V98" s="119"/>
      <c r="W98" s="119"/>
      <c r="X98" s="119"/>
      <c r="Y98" s="119"/>
      <c r="Z98" s="138"/>
      <c r="AA98" s="127" t="s">
        <v>0</v>
      </c>
      <c r="AB98" s="120"/>
      <c r="AC98" s="128"/>
    </row>
    <row r="99" spans="1:29" ht="63" x14ac:dyDescent="0.2">
      <c r="A99" s="88" t="str">
        <f t="shared" si="3"/>
        <v>11.6</v>
      </c>
      <c r="B99" s="71" t="s">
        <v>76</v>
      </c>
      <c r="C99" s="85" t="s">
        <v>616</v>
      </c>
      <c r="D99" s="17"/>
      <c r="E99" s="16"/>
      <c r="F99" s="137"/>
      <c r="G99" s="119"/>
      <c r="H99" s="119"/>
      <c r="I99" s="119"/>
      <c r="J99" s="119"/>
      <c r="K99" s="119"/>
      <c r="L99" s="119" t="s">
        <v>0</v>
      </c>
      <c r="M99" s="119"/>
      <c r="N99" s="119"/>
      <c r="O99" s="118" t="s">
        <v>5</v>
      </c>
      <c r="P99" s="118" t="s">
        <v>5</v>
      </c>
      <c r="Q99" s="118" t="s">
        <v>5</v>
      </c>
      <c r="R99" s="119"/>
      <c r="S99" s="119"/>
      <c r="T99" s="119"/>
      <c r="U99" s="119"/>
      <c r="V99" s="119"/>
      <c r="W99" s="119"/>
      <c r="X99" s="119"/>
      <c r="Y99" s="119"/>
      <c r="Z99" s="138"/>
      <c r="AA99" s="127" t="s">
        <v>0</v>
      </c>
      <c r="AB99" s="120"/>
      <c r="AC99" s="128"/>
    </row>
    <row r="100" spans="1:29" ht="63" x14ac:dyDescent="0.2">
      <c r="A100" s="88" t="s">
        <v>75</v>
      </c>
      <c r="B100" s="71" t="s">
        <v>74</v>
      </c>
      <c r="C100" s="84" t="s">
        <v>585</v>
      </c>
      <c r="D100" s="17"/>
      <c r="E100" s="16"/>
      <c r="F100" s="137"/>
      <c r="G100" s="119"/>
      <c r="H100" s="119"/>
      <c r="I100" s="119"/>
      <c r="J100" s="119"/>
      <c r="K100" s="119"/>
      <c r="L100" s="119" t="s">
        <v>0</v>
      </c>
      <c r="M100" s="118" t="s">
        <v>5</v>
      </c>
      <c r="N100" s="118" t="s">
        <v>5</v>
      </c>
      <c r="O100" s="119"/>
      <c r="P100" s="119"/>
      <c r="Q100" s="119"/>
      <c r="R100" s="119"/>
      <c r="S100" s="119"/>
      <c r="T100" s="119"/>
      <c r="U100" s="119"/>
      <c r="V100" s="119"/>
      <c r="W100" s="119"/>
      <c r="X100" s="119"/>
      <c r="Y100" s="119"/>
      <c r="Z100" s="138"/>
      <c r="AA100" s="127" t="s">
        <v>0</v>
      </c>
      <c r="AB100" s="120"/>
      <c r="AC100" s="128"/>
    </row>
    <row r="101" spans="1:29" ht="105" x14ac:dyDescent="0.2">
      <c r="A101" s="88" t="str">
        <f t="shared" ref="A101:A150" si="4">LEFT(B101,4)</f>
        <v>11.a</v>
      </c>
      <c r="B101" s="71" t="s">
        <v>73</v>
      </c>
      <c r="C101" s="85" t="s">
        <v>417</v>
      </c>
      <c r="D101" s="17"/>
      <c r="E101" s="16"/>
      <c r="F101" s="137"/>
      <c r="G101" s="119"/>
      <c r="H101" s="119"/>
      <c r="I101" s="119"/>
      <c r="J101" s="119"/>
      <c r="K101" s="119"/>
      <c r="L101" s="119"/>
      <c r="M101" s="119"/>
      <c r="N101" s="119"/>
      <c r="O101" s="119"/>
      <c r="P101" s="119"/>
      <c r="Q101" s="119"/>
      <c r="R101" s="119"/>
      <c r="S101" s="119"/>
      <c r="T101" s="119"/>
      <c r="U101" s="119"/>
      <c r="V101" s="119" t="s">
        <v>0</v>
      </c>
      <c r="W101" s="119"/>
      <c r="X101" s="119"/>
      <c r="Y101" s="119"/>
      <c r="Z101" s="138"/>
      <c r="AA101" s="127" t="s">
        <v>0</v>
      </c>
      <c r="AB101" s="120"/>
      <c r="AC101" s="128"/>
    </row>
    <row r="102" spans="1:29" ht="126" x14ac:dyDescent="0.2">
      <c r="A102" s="88" t="str">
        <f t="shared" si="4"/>
        <v>11.b</v>
      </c>
      <c r="B102" s="71" t="s">
        <v>72</v>
      </c>
      <c r="C102" s="85" t="s">
        <v>419</v>
      </c>
      <c r="D102" s="17"/>
      <c r="E102" s="16"/>
      <c r="F102" s="137"/>
      <c r="G102" s="119"/>
      <c r="H102" s="119"/>
      <c r="I102" s="119"/>
      <c r="J102" s="119"/>
      <c r="K102" s="119"/>
      <c r="L102" s="119" t="s">
        <v>0</v>
      </c>
      <c r="M102" s="119"/>
      <c r="N102" s="119"/>
      <c r="O102" s="119"/>
      <c r="P102" s="119"/>
      <c r="Q102" s="119"/>
      <c r="R102" s="119"/>
      <c r="S102" s="119"/>
      <c r="T102" s="119"/>
      <c r="U102" s="119"/>
      <c r="V102" s="118" t="s">
        <v>5</v>
      </c>
      <c r="W102" s="119"/>
      <c r="X102" s="119"/>
      <c r="Y102" s="119"/>
      <c r="Z102" s="138"/>
      <c r="AA102" s="127"/>
      <c r="AB102" s="120" t="s">
        <v>0</v>
      </c>
      <c r="AC102" s="128"/>
    </row>
    <row r="103" spans="1:29" ht="63" x14ac:dyDescent="0.2">
      <c r="A103" s="88" t="str">
        <f t="shared" si="4"/>
        <v>11.c</v>
      </c>
      <c r="B103" s="71" t="s">
        <v>71</v>
      </c>
      <c r="C103" s="85" t="s">
        <v>617</v>
      </c>
      <c r="D103" s="17"/>
      <c r="E103" s="16"/>
      <c r="F103" s="137"/>
      <c r="G103" s="119"/>
      <c r="H103" s="119"/>
      <c r="I103" s="119"/>
      <c r="J103" s="119"/>
      <c r="K103" s="119"/>
      <c r="L103" s="119" t="s">
        <v>0</v>
      </c>
      <c r="M103" s="119"/>
      <c r="N103" s="119"/>
      <c r="O103" s="119"/>
      <c r="P103" s="119"/>
      <c r="Q103" s="119"/>
      <c r="R103" s="119"/>
      <c r="S103" s="119"/>
      <c r="T103" s="119"/>
      <c r="U103" s="119"/>
      <c r="V103" s="119"/>
      <c r="W103" s="119"/>
      <c r="X103" s="119"/>
      <c r="Y103" s="119"/>
      <c r="Z103" s="138"/>
      <c r="AA103" s="127"/>
      <c r="AB103" s="120"/>
      <c r="AC103" s="128" t="s">
        <v>0</v>
      </c>
    </row>
    <row r="104" spans="1:29" ht="84" x14ac:dyDescent="0.2">
      <c r="A104" s="88" t="str">
        <f t="shared" si="4"/>
        <v>12.1</v>
      </c>
      <c r="B104" s="80" t="s">
        <v>70</v>
      </c>
      <c r="C104" s="85" t="s">
        <v>618</v>
      </c>
      <c r="D104" s="17"/>
      <c r="E104" s="116" t="s">
        <v>5</v>
      </c>
      <c r="F104" s="137"/>
      <c r="G104" s="119"/>
      <c r="H104" s="119"/>
      <c r="I104" s="119"/>
      <c r="J104" s="119"/>
      <c r="K104" s="119"/>
      <c r="L104" s="119"/>
      <c r="M104" s="119"/>
      <c r="N104" s="119"/>
      <c r="O104" s="119"/>
      <c r="P104" s="119"/>
      <c r="Q104" s="119"/>
      <c r="R104" s="119"/>
      <c r="S104" s="119"/>
      <c r="T104" s="119"/>
      <c r="U104" s="119"/>
      <c r="V104" s="119"/>
      <c r="W104" s="119"/>
      <c r="X104" s="119"/>
      <c r="Y104" s="119"/>
      <c r="Z104" s="138" t="s">
        <v>0</v>
      </c>
      <c r="AA104" s="127" t="s">
        <v>0</v>
      </c>
      <c r="AB104" s="120"/>
      <c r="AC104" s="128"/>
    </row>
    <row r="105" spans="1:29" ht="63" x14ac:dyDescent="0.2">
      <c r="A105" s="88" t="str">
        <f t="shared" si="4"/>
        <v>12.2</v>
      </c>
      <c r="B105" s="71" t="s">
        <v>69</v>
      </c>
      <c r="C105" s="101" t="s">
        <v>423</v>
      </c>
      <c r="D105" s="17"/>
      <c r="E105" s="117" t="s">
        <v>5</v>
      </c>
      <c r="F105" s="137"/>
      <c r="G105" s="119"/>
      <c r="H105" s="119"/>
      <c r="I105" s="119"/>
      <c r="J105" s="119"/>
      <c r="K105" s="119"/>
      <c r="L105" s="119"/>
      <c r="M105" s="119"/>
      <c r="N105" s="119"/>
      <c r="O105" s="119" t="s">
        <v>0</v>
      </c>
      <c r="P105" s="118" t="s">
        <v>5</v>
      </c>
      <c r="Q105" s="118"/>
      <c r="R105" s="118" t="s">
        <v>5</v>
      </c>
      <c r="S105" s="118" t="s">
        <v>5</v>
      </c>
      <c r="T105" s="118" t="s">
        <v>5</v>
      </c>
      <c r="U105" s="119"/>
      <c r="V105" s="119"/>
      <c r="W105" s="119"/>
      <c r="X105" s="119"/>
      <c r="Y105" s="119"/>
      <c r="Z105" s="138" t="s">
        <v>0</v>
      </c>
      <c r="AA105" s="127"/>
      <c r="AB105" s="120" t="s">
        <v>0</v>
      </c>
      <c r="AC105" s="128"/>
    </row>
    <row r="106" spans="1:29" ht="84" x14ac:dyDescent="0.2">
      <c r="A106" s="88" t="str">
        <f t="shared" si="4"/>
        <v>12.3</v>
      </c>
      <c r="B106" s="71" t="s">
        <v>68</v>
      </c>
      <c r="C106" s="85" t="s">
        <v>425</v>
      </c>
      <c r="D106" s="17"/>
      <c r="E106" s="117" t="s">
        <v>5</v>
      </c>
      <c r="F106" s="137"/>
      <c r="G106" s="119"/>
      <c r="H106" s="119" t="s">
        <v>0</v>
      </c>
      <c r="I106" s="119"/>
      <c r="J106" s="119"/>
      <c r="K106" s="119"/>
      <c r="L106" s="119"/>
      <c r="M106" s="119"/>
      <c r="N106" s="119"/>
      <c r="O106" s="119"/>
      <c r="P106" s="119"/>
      <c r="Q106" s="119"/>
      <c r="R106" s="119"/>
      <c r="S106" s="119"/>
      <c r="T106" s="119"/>
      <c r="U106" s="119"/>
      <c r="V106" s="119"/>
      <c r="W106" s="119"/>
      <c r="X106" s="119"/>
      <c r="Y106" s="119"/>
      <c r="Z106" s="140" t="s">
        <v>5</v>
      </c>
      <c r="AA106" s="127" t="s">
        <v>0</v>
      </c>
      <c r="AB106" s="120"/>
      <c r="AC106" s="128"/>
    </row>
    <row r="107" spans="1:29" ht="105" x14ac:dyDescent="0.2">
      <c r="A107" s="88" t="str">
        <f t="shared" si="4"/>
        <v>12.4</v>
      </c>
      <c r="B107" s="71" t="s">
        <v>67</v>
      </c>
      <c r="C107" s="85" t="s">
        <v>427</v>
      </c>
      <c r="D107" s="17"/>
      <c r="E107" s="116"/>
      <c r="F107" s="137"/>
      <c r="G107" s="119"/>
      <c r="H107" s="119"/>
      <c r="I107" s="119" t="s">
        <v>0</v>
      </c>
      <c r="J107" s="119"/>
      <c r="K107" s="119"/>
      <c r="L107" s="119"/>
      <c r="M107" s="119"/>
      <c r="N107" s="119"/>
      <c r="O107" s="118" t="s">
        <v>5</v>
      </c>
      <c r="P107" s="118" t="s">
        <v>5</v>
      </c>
      <c r="Q107" s="118" t="s">
        <v>5</v>
      </c>
      <c r="R107" s="119"/>
      <c r="S107" s="119"/>
      <c r="T107" s="119"/>
      <c r="U107" s="119"/>
      <c r="V107" s="119"/>
      <c r="W107" s="119"/>
      <c r="X107" s="119"/>
      <c r="Y107" s="119"/>
      <c r="Z107" s="138" t="s">
        <v>0</v>
      </c>
      <c r="AA107" s="127" t="s">
        <v>0</v>
      </c>
      <c r="AB107" s="120"/>
      <c r="AC107" s="128"/>
    </row>
    <row r="108" spans="1:29" ht="42" x14ac:dyDescent="0.2">
      <c r="A108" s="88" t="str">
        <f t="shared" si="4"/>
        <v>12.5</v>
      </c>
      <c r="B108" s="80" t="s">
        <v>66</v>
      </c>
      <c r="C108" s="85" t="s">
        <v>429</v>
      </c>
      <c r="D108" s="17"/>
      <c r="E108" s="16" t="s">
        <v>0</v>
      </c>
      <c r="F108" s="137"/>
      <c r="G108" s="119" t="s">
        <v>0</v>
      </c>
      <c r="H108" s="119"/>
      <c r="I108" s="119"/>
      <c r="J108" s="119"/>
      <c r="K108" s="119"/>
      <c r="L108" s="119"/>
      <c r="M108" s="119"/>
      <c r="N108" s="119"/>
      <c r="O108" s="119"/>
      <c r="P108" s="119"/>
      <c r="Q108" s="119"/>
      <c r="R108" s="119"/>
      <c r="S108" s="119"/>
      <c r="T108" s="119"/>
      <c r="U108" s="119"/>
      <c r="V108" s="119"/>
      <c r="W108" s="119"/>
      <c r="X108" s="119"/>
      <c r="Y108" s="119"/>
      <c r="Z108" s="140" t="s">
        <v>5</v>
      </c>
      <c r="AA108" s="127" t="s">
        <v>0</v>
      </c>
      <c r="AB108" s="120"/>
      <c r="AC108" s="128"/>
    </row>
    <row r="109" spans="1:29" ht="84" x14ac:dyDescent="0.2">
      <c r="A109" s="88" t="str">
        <f t="shared" si="4"/>
        <v>12.6</v>
      </c>
      <c r="B109" s="71" t="s">
        <v>65</v>
      </c>
      <c r="C109" s="85" t="s">
        <v>431</v>
      </c>
      <c r="D109" s="17"/>
      <c r="E109" s="16"/>
      <c r="F109" s="137"/>
      <c r="G109" s="119"/>
      <c r="H109" s="119"/>
      <c r="I109" s="119"/>
      <c r="J109" s="119"/>
      <c r="K109" s="119"/>
      <c r="L109" s="119"/>
      <c r="M109" s="119"/>
      <c r="N109" s="119"/>
      <c r="O109" s="119"/>
      <c r="P109" s="119"/>
      <c r="Q109" s="119"/>
      <c r="R109" s="119"/>
      <c r="S109" s="119"/>
      <c r="T109" s="119"/>
      <c r="U109" s="119"/>
      <c r="V109" s="118" t="s">
        <v>5</v>
      </c>
      <c r="W109" s="119"/>
      <c r="X109" s="119"/>
      <c r="Y109" s="119"/>
      <c r="Z109" s="138" t="s">
        <v>0</v>
      </c>
      <c r="AA109" s="127" t="s">
        <v>0</v>
      </c>
      <c r="AB109" s="120"/>
      <c r="AC109" s="128"/>
    </row>
    <row r="110" spans="1:29" ht="42" x14ac:dyDescent="0.2">
      <c r="A110" s="88" t="str">
        <f t="shared" si="4"/>
        <v>12.7</v>
      </c>
      <c r="B110" s="71" t="s">
        <v>64</v>
      </c>
      <c r="C110" s="85" t="s">
        <v>433</v>
      </c>
      <c r="D110" s="17"/>
      <c r="E110" s="16"/>
      <c r="F110" s="137"/>
      <c r="G110" s="119"/>
      <c r="H110" s="119"/>
      <c r="I110" s="119"/>
      <c r="J110" s="119"/>
      <c r="K110" s="119"/>
      <c r="L110" s="119"/>
      <c r="M110" s="119"/>
      <c r="N110" s="119"/>
      <c r="O110" s="119"/>
      <c r="P110" s="119"/>
      <c r="Q110" s="119"/>
      <c r="R110" s="119"/>
      <c r="S110" s="119"/>
      <c r="T110" s="119"/>
      <c r="U110" s="119"/>
      <c r="V110" s="119" t="s">
        <v>0</v>
      </c>
      <c r="W110" s="119"/>
      <c r="X110" s="119"/>
      <c r="Y110" s="119"/>
      <c r="Z110" s="138"/>
      <c r="AA110" s="127" t="s">
        <v>0</v>
      </c>
      <c r="AB110" s="120" t="s">
        <v>0</v>
      </c>
      <c r="AC110" s="128"/>
    </row>
    <row r="111" spans="1:29" ht="63" x14ac:dyDescent="0.2">
      <c r="A111" s="88" t="str">
        <f t="shared" si="4"/>
        <v>12.8</v>
      </c>
      <c r="B111" s="71" t="s">
        <v>63</v>
      </c>
      <c r="C111" s="85" t="s">
        <v>435</v>
      </c>
      <c r="D111" s="17"/>
      <c r="E111" s="116"/>
      <c r="F111" s="141"/>
      <c r="G111" s="119"/>
      <c r="H111" s="119"/>
      <c r="I111" s="119"/>
      <c r="J111" s="119"/>
      <c r="K111" s="119" t="s">
        <v>0</v>
      </c>
      <c r="L111" s="119"/>
      <c r="M111" s="119"/>
      <c r="N111" s="119"/>
      <c r="O111" s="119"/>
      <c r="P111" s="119"/>
      <c r="Q111" s="119"/>
      <c r="R111" s="119"/>
      <c r="S111" s="119"/>
      <c r="T111" s="119"/>
      <c r="U111" s="119"/>
      <c r="V111" s="119"/>
      <c r="W111" s="119"/>
      <c r="X111" s="119"/>
      <c r="Y111" s="119"/>
      <c r="Z111" s="138"/>
      <c r="AA111" s="127" t="s">
        <v>0</v>
      </c>
      <c r="AB111" s="120"/>
      <c r="AC111" s="128"/>
    </row>
    <row r="112" spans="1:29" ht="84" x14ac:dyDescent="0.2">
      <c r="A112" s="88" t="str">
        <f t="shared" si="4"/>
        <v>12.a</v>
      </c>
      <c r="B112" s="71" t="s">
        <v>62</v>
      </c>
      <c r="C112" s="84" t="s">
        <v>619</v>
      </c>
      <c r="D112" s="17"/>
      <c r="E112" s="117" t="s">
        <v>5</v>
      </c>
      <c r="F112" s="137"/>
      <c r="G112" s="119"/>
      <c r="H112" s="119"/>
      <c r="I112" s="119"/>
      <c r="J112" s="119"/>
      <c r="K112" s="119"/>
      <c r="L112" s="119"/>
      <c r="M112" s="119"/>
      <c r="N112" s="119"/>
      <c r="O112" s="119"/>
      <c r="P112" s="119"/>
      <c r="Q112" s="119"/>
      <c r="R112" s="119"/>
      <c r="S112" s="119"/>
      <c r="T112" s="119"/>
      <c r="U112" s="119"/>
      <c r="V112" s="119"/>
      <c r="W112" s="119"/>
      <c r="X112" s="119" t="s">
        <v>0</v>
      </c>
      <c r="Y112" s="119"/>
      <c r="Z112" s="140" t="s">
        <v>5</v>
      </c>
      <c r="AA112" s="127"/>
      <c r="AB112" s="120"/>
      <c r="AC112" s="128" t="s">
        <v>0</v>
      </c>
    </row>
    <row r="113" spans="1:29" ht="63" x14ac:dyDescent="0.2">
      <c r="A113" s="88" t="str">
        <f t="shared" si="4"/>
        <v>12.b</v>
      </c>
      <c r="B113" s="80" t="s">
        <v>61</v>
      </c>
      <c r="C113" s="85" t="s">
        <v>438</v>
      </c>
      <c r="D113" s="36"/>
      <c r="E113" s="110"/>
      <c r="F113" s="137"/>
      <c r="G113" s="119"/>
      <c r="H113" s="119"/>
      <c r="I113" s="119"/>
      <c r="J113" s="118" t="s">
        <v>5</v>
      </c>
      <c r="K113" s="119"/>
      <c r="L113" s="119"/>
      <c r="M113" s="119"/>
      <c r="N113" s="119"/>
      <c r="O113" s="119"/>
      <c r="P113" s="119"/>
      <c r="Q113" s="119"/>
      <c r="R113" s="119"/>
      <c r="S113" s="119"/>
      <c r="T113" s="119"/>
      <c r="U113" s="119"/>
      <c r="V113" s="119"/>
      <c r="W113" s="119"/>
      <c r="X113" s="119"/>
      <c r="Y113" s="119"/>
      <c r="Z113" s="138" t="s">
        <v>0</v>
      </c>
      <c r="AA113" s="127"/>
      <c r="AB113" s="120" t="s">
        <v>0</v>
      </c>
      <c r="AC113" s="128"/>
    </row>
    <row r="114" spans="1:29" ht="168" x14ac:dyDescent="0.2">
      <c r="A114" s="88" t="str">
        <f t="shared" si="4"/>
        <v>12.c</v>
      </c>
      <c r="B114" s="71" t="s">
        <v>60</v>
      </c>
      <c r="C114" s="84" t="s">
        <v>600</v>
      </c>
      <c r="D114" s="17"/>
      <c r="E114" s="117" t="s">
        <v>5</v>
      </c>
      <c r="F114" s="137"/>
      <c r="G114" s="119"/>
      <c r="H114" s="119"/>
      <c r="I114" s="119"/>
      <c r="J114" s="119"/>
      <c r="K114" s="119"/>
      <c r="L114" s="119"/>
      <c r="M114" s="119"/>
      <c r="N114" s="119"/>
      <c r="O114" s="119"/>
      <c r="P114" s="119"/>
      <c r="Q114" s="119"/>
      <c r="R114" s="118" t="s">
        <v>5</v>
      </c>
      <c r="S114" s="118" t="s">
        <v>5</v>
      </c>
      <c r="T114" s="119"/>
      <c r="U114" s="119"/>
      <c r="V114" s="119"/>
      <c r="W114" s="119"/>
      <c r="X114" s="119"/>
      <c r="Y114" s="119" t="s">
        <v>0</v>
      </c>
      <c r="Z114" s="140" t="s">
        <v>5</v>
      </c>
      <c r="AA114" s="127" t="s">
        <v>0</v>
      </c>
      <c r="AB114" s="120"/>
      <c r="AC114" s="128"/>
    </row>
    <row r="115" spans="1:29" ht="84" x14ac:dyDescent="0.2">
      <c r="A115" s="88" t="str">
        <f t="shared" si="4"/>
        <v>13.1</v>
      </c>
      <c r="B115" s="71" t="s">
        <v>59</v>
      </c>
      <c r="C115" s="85" t="s">
        <v>441</v>
      </c>
      <c r="D115" s="17"/>
      <c r="E115" s="16"/>
      <c r="F115" s="137"/>
      <c r="G115" s="119"/>
      <c r="H115" s="119"/>
      <c r="I115" s="119"/>
      <c r="J115" s="119"/>
      <c r="K115" s="119"/>
      <c r="L115" s="119"/>
      <c r="M115" s="119"/>
      <c r="N115" s="119"/>
      <c r="O115" s="119"/>
      <c r="P115" s="119"/>
      <c r="Q115" s="119"/>
      <c r="R115" s="119" t="s">
        <v>0</v>
      </c>
      <c r="S115" s="119"/>
      <c r="T115" s="119"/>
      <c r="U115" s="119"/>
      <c r="V115" s="119"/>
      <c r="W115" s="119"/>
      <c r="X115" s="119"/>
      <c r="Y115" s="119"/>
      <c r="Z115" s="138"/>
      <c r="AA115" s="127"/>
      <c r="AB115" s="120" t="s">
        <v>0</v>
      </c>
      <c r="AC115" s="128"/>
    </row>
    <row r="116" spans="1:29" ht="42" x14ac:dyDescent="0.2">
      <c r="A116" s="88" t="str">
        <f t="shared" si="4"/>
        <v>13.2</v>
      </c>
      <c r="B116" s="71" t="s">
        <v>58</v>
      </c>
      <c r="C116" s="85" t="s">
        <v>444</v>
      </c>
      <c r="D116" s="17"/>
      <c r="E116" s="16"/>
      <c r="F116" s="137"/>
      <c r="G116" s="119"/>
      <c r="H116" s="119"/>
      <c r="I116" s="119"/>
      <c r="J116" s="119"/>
      <c r="K116" s="119"/>
      <c r="L116" s="119"/>
      <c r="M116" s="119"/>
      <c r="N116" s="119"/>
      <c r="O116" s="119"/>
      <c r="P116" s="119"/>
      <c r="Q116" s="119"/>
      <c r="R116" s="119" t="s">
        <v>0</v>
      </c>
      <c r="S116" s="119"/>
      <c r="T116" s="119"/>
      <c r="U116" s="119"/>
      <c r="V116" s="118" t="s">
        <v>5</v>
      </c>
      <c r="W116" s="119"/>
      <c r="X116" s="119"/>
      <c r="Y116" s="119"/>
      <c r="Z116" s="138"/>
      <c r="AA116" s="127" t="s">
        <v>0</v>
      </c>
      <c r="AB116" s="120"/>
      <c r="AC116" s="128"/>
    </row>
    <row r="117" spans="1:29" ht="84" x14ac:dyDescent="0.2">
      <c r="A117" s="88" t="str">
        <f t="shared" si="4"/>
        <v>13.3</v>
      </c>
      <c r="B117" s="71" t="s">
        <v>57</v>
      </c>
      <c r="C117" s="85" t="s">
        <v>447</v>
      </c>
      <c r="D117" s="17"/>
      <c r="E117" s="16"/>
      <c r="F117" s="137"/>
      <c r="G117" s="119"/>
      <c r="H117" s="119"/>
      <c r="I117" s="119"/>
      <c r="J117" s="119"/>
      <c r="K117" s="118" t="s">
        <v>5</v>
      </c>
      <c r="L117" s="119"/>
      <c r="M117" s="119"/>
      <c r="N117" s="119"/>
      <c r="O117" s="119"/>
      <c r="P117" s="119"/>
      <c r="Q117" s="119"/>
      <c r="R117" s="119" t="s">
        <v>0</v>
      </c>
      <c r="S117" s="119"/>
      <c r="T117" s="119"/>
      <c r="U117" s="119"/>
      <c r="V117" s="119"/>
      <c r="W117" s="119"/>
      <c r="X117" s="119"/>
      <c r="Y117" s="119"/>
      <c r="Z117" s="138"/>
      <c r="AA117" s="127" t="s">
        <v>0</v>
      </c>
      <c r="AB117" s="120"/>
      <c r="AC117" s="128"/>
    </row>
    <row r="118" spans="1:29" ht="147" x14ac:dyDescent="0.2">
      <c r="A118" s="88" t="str">
        <f t="shared" si="4"/>
        <v>13.a</v>
      </c>
      <c r="B118" s="71" t="s">
        <v>56</v>
      </c>
      <c r="C118" s="85" t="s">
        <v>450</v>
      </c>
      <c r="D118" s="17"/>
      <c r="E118" s="16"/>
      <c r="F118" s="137"/>
      <c r="G118" s="119"/>
      <c r="H118" s="119"/>
      <c r="I118" s="119"/>
      <c r="J118" s="119"/>
      <c r="K118" s="119"/>
      <c r="L118" s="119"/>
      <c r="M118" s="119"/>
      <c r="N118" s="119"/>
      <c r="O118" s="119"/>
      <c r="P118" s="119"/>
      <c r="Q118" s="119"/>
      <c r="R118" s="119" t="s">
        <v>0</v>
      </c>
      <c r="S118" s="119"/>
      <c r="T118" s="119"/>
      <c r="U118" s="119"/>
      <c r="V118" s="119"/>
      <c r="W118" s="119"/>
      <c r="X118" s="119"/>
      <c r="Y118" s="118" t="s">
        <v>5</v>
      </c>
      <c r="Z118" s="138"/>
      <c r="AA118" s="127"/>
      <c r="AB118" s="120"/>
      <c r="AC118" s="128" t="s">
        <v>0</v>
      </c>
    </row>
    <row r="119" spans="1:29" ht="84" x14ac:dyDescent="0.2">
      <c r="A119" s="88" t="str">
        <f t="shared" si="4"/>
        <v>13.b</v>
      </c>
      <c r="B119" s="71" t="s">
        <v>55</v>
      </c>
      <c r="C119" s="85" t="s">
        <v>453</v>
      </c>
      <c r="D119" s="17"/>
      <c r="E119" s="16"/>
      <c r="F119" s="137"/>
      <c r="G119" s="119"/>
      <c r="H119" s="119"/>
      <c r="I119" s="119"/>
      <c r="J119" s="119"/>
      <c r="K119" s="119"/>
      <c r="L119" s="119"/>
      <c r="M119" s="119"/>
      <c r="N119" s="119"/>
      <c r="O119" s="119"/>
      <c r="P119" s="119"/>
      <c r="Q119" s="119"/>
      <c r="R119" s="119" t="s">
        <v>0</v>
      </c>
      <c r="S119" s="119"/>
      <c r="T119" s="119"/>
      <c r="U119" s="119"/>
      <c r="V119" s="119"/>
      <c r="W119" s="119"/>
      <c r="X119" s="119"/>
      <c r="Y119" s="119"/>
      <c r="Z119" s="138"/>
      <c r="AA119" s="127" t="s">
        <v>0</v>
      </c>
      <c r="AB119" s="120"/>
      <c r="AC119" s="128"/>
    </row>
    <row r="120" spans="1:29" ht="63" x14ac:dyDescent="0.2">
      <c r="A120" s="88" t="str">
        <f t="shared" si="4"/>
        <v>14.1</v>
      </c>
      <c r="B120" s="71" t="s">
        <v>54</v>
      </c>
      <c r="C120" s="85" t="s">
        <v>455</v>
      </c>
      <c r="D120" s="17"/>
      <c r="E120" s="16"/>
      <c r="F120" s="137"/>
      <c r="G120" s="119"/>
      <c r="H120" s="119"/>
      <c r="I120" s="119"/>
      <c r="J120" s="119"/>
      <c r="K120" s="119"/>
      <c r="L120" s="119"/>
      <c r="M120" s="119"/>
      <c r="N120" s="119"/>
      <c r="O120" s="119" t="s">
        <v>0</v>
      </c>
      <c r="P120" s="118" t="s">
        <v>5</v>
      </c>
      <c r="Q120" s="119"/>
      <c r="R120" s="119"/>
      <c r="S120" s="119"/>
      <c r="T120" s="119"/>
      <c r="U120" s="119"/>
      <c r="V120" s="119"/>
      <c r="W120" s="119"/>
      <c r="X120" s="119"/>
      <c r="Y120" s="119"/>
      <c r="Z120" s="138"/>
      <c r="AA120" s="127" t="s">
        <v>0</v>
      </c>
      <c r="AB120" s="120"/>
      <c r="AC120" s="128"/>
    </row>
    <row r="121" spans="1:29" ht="84" x14ac:dyDescent="0.2">
      <c r="A121" s="88" t="str">
        <f t="shared" si="4"/>
        <v>14.2</v>
      </c>
      <c r="B121" s="71" t="s">
        <v>53</v>
      </c>
      <c r="C121" s="85" t="s">
        <v>458</v>
      </c>
      <c r="D121" s="17"/>
      <c r="E121" s="16"/>
      <c r="F121" s="137"/>
      <c r="G121" s="119"/>
      <c r="H121" s="119"/>
      <c r="I121" s="119"/>
      <c r="J121" s="119"/>
      <c r="K121" s="119"/>
      <c r="L121" s="119"/>
      <c r="M121" s="119"/>
      <c r="N121" s="119"/>
      <c r="O121" s="119" t="s">
        <v>0</v>
      </c>
      <c r="P121" s="118" t="s">
        <v>5</v>
      </c>
      <c r="Q121" s="119"/>
      <c r="R121" s="119"/>
      <c r="S121" s="119"/>
      <c r="T121" s="119"/>
      <c r="U121" s="119"/>
      <c r="V121" s="119"/>
      <c r="W121" s="119"/>
      <c r="X121" s="119"/>
      <c r="Y121" s="119"/>
      <c r="Z121" s="138"/>
      <c r="AA121" s="127" t="s">
        <v>0</v>
      </c>
      <c r="AB121" s="120" t="s">
        <v>0</v>
      </c>
      <c r="AC121" s="128"/>
    </row>
    <row r="122" spans="1:29" ht="63" x14ac:dyDescent="0.2">
      <c r="A122" s="88" t="str">
        <f t="shared" si="4"/>
        <v>14.3</v>
      </c>
      <c r="B122" s="71" t="s">
        <v>52</v>
      </c>
      <c r="C122" s="85" t="s">
        <v>460</v>
      </c>
      <c r="D122" s="17"/>
      <c r="E122" s="16"/>
      <c r="F122" s="137"/>
      <c r="G122" s="119"/>
      <c r="H122" s="119"/>
      <c r="I122" s="119"/>
      <c r="J122" s="119"/>
      <c r="K122" s="119"/>
      <c r="L122" s="119"/>
      <c r="M122" s="119"/>
      <c r="N122" s="119"/>
      <c r="O122" s="119" t="s">
        <v>0</v>
      </c>
      <c r="P122" s="119"/>
      <c r="Q122" s="118" t="s">
        <v>5</v>
      </c>
      <c r="R122" s="119"/>
      <c r="S122" s="119"/>
      <c r="T122" s="119"/>
      <c r="U122" s="119"/>
      <c r="V122" s="119"/>
      <c r="W122" s="119"/>
      <c r="X122" s="119"/>
      <c r="Y122" s="119"/>
      <c r="Z122" s="138"/>
      <c r="AA122" s="127" t="s">
        <v>0</v>
      </c>
      <c r="AB122" s="120"/>
      <c r="AC122" s="128"/>
    </row>
    <row r="123" spans="1:29" ht="126" x14ac:dyDescent="0.2">
      <c r="A123" s="88" t="str">
        <f t="shared" si="4"/>
        <v>14.4</v>
      </c>
      <c r="B123" s="71" t="s">
        <v>51</v>
      </c>
      <c r="C123" s="85" t="s">
        <v>462</v>
      </c>
      <c r="D123" s="17"/>
      <c r="E123" s="16"/>
      <c r="F123" s="137"/>
      <c r="G123" s="119"/>
      <c r="H123" s="118" t="s">
        <v>5</v>
      </c>
      <c r="I123" s="119"/>
      <c r="J123" s="119"/>
      <c r="K123" s="119"/>
      <c r="L123" s="119"/>
      <c r="M123" s="119"/>
      <c r="N123" s="119"/>
      <c r="O123" s="119" t="s">
        <v>0</v>
      </c>
      <c r="P123" s="119"/>
      <c r="Q123" s="119"/>
      <c r="R123" s="119"/>
      <c r="S123" s="119"/>
      <c r="T123" s="119"/>
      <c r="U123" s="119"/>
      <c r="V123" s="119"/>
      <c r="W123" s="119"/>
      <c r="X123" s="119"/>
      <c r="Y123" s="119"/>
      <c r="Z123" s="138"/>
      <c r="AA123" s="127" t="s">
        <v>0</v>
      </c>
      <c r="AB123" s="120" t="s">
        <v>0</v>
      </c>
      <c r="AC123" s="128"/>
    </row>
    <row r="124" spans="1:29" ht="63" x14ac:dyDescent="0.2">
      <c r="A124" s="88" t="str">
        <f t="shared" si="4"/>
        <v>14.5</v>
      </c>
      <c r="B124" s="71" t="s">
        <v>50</v>
      </c>
      <c r="C124" s="85" t="s">
        <v>465</v>
      </c>
      <c r="D124" s="17"/>
      <c r="E124" s="16"/>
      <c r="F124" s="137"/>
      <c r="G124" s="119"/>
      <c r="H124" s="119"/>
      <c r="I124" s="119"/>
      <c r="J124" s="119"/>
      <c r="K124" s="119"/>
      <c r="L124" s="119"/>
      <c r="M124" s="119"/>
      <c r="N124" s="119"/>
      <c r="O124" s="119" t="s">
        <v>0</v>
      </c>
      <c r="P124" s="119"/>
      <c r="Q124" s="119"/>
      <c r="R124" s="119"/>
      <c r="S124" s="119"/>
      <c r="T124" s="119"/>
      <c r="U124" s="119"/>
      <c r="V124" s="119"/>
      <c r="W124" s="119"/>
      <c r="X124" s="119"/>
      <c r="Y124" s="119"/>
      <c r="Z124" s="138"/>
      <c r="AA124" s="127" t="s">
        <v>0</v>
      </c>
      <c r="AB124" s="120"/>
      <c r="AC124" s="128"/>
    </row>
    <row r="125" spans="1:29" ht="147" x14ac:dyDescent="0.2">
      <c r="A125" s="88" t="str">
        <f t="shared" si="4"/>
        <v>14.6</v>
      </c>
      <c r="B125" s="71" t="s">
        <v>49</v>
      </c>
      <c r="C125" s="85" t="s">
        <v>467</v>
      </c>
      <c r="D125" s="17"/>
      <c r="E125" s="16"/>
      <c r="F125" s="137"/>
      <c r="G125" s="119"/>
      <c r="H125" s="118" t="s">
        <v>5</v>
      </c>
      <c r="I125" s="119"/>
      <c r="J125" s="119"/>
      <c r="K125" s="119"/>
      <c r="L125" s="119"/>
      <c r="M125" s="119"/>
      <c r="N125" s="119"/>
      <c r="O125" s="119" t="s">
        <v>0</v>
      </c>
      <c r="P125" s="118"/>
      <c r="Q125" s="119"/>
      <c r="R125" s="119"/>
      <c r="S125" s="119"/>
      <c r="T125" s="119"/>
      <c r="U125" s="119"/>
      <c r="V125" s="118"/>
      <c r="W125" s="118"/>
      <c r="X125" s="118"/>
      <c r="Y125" s="118" t="s">
        <v>5</v>
      </c>
      <c r="Z125" s="138"/>
      <c r="AA125" s="127" t="s">
        <v>0</v>
      </c>
      <c r="AB125" s="120"/>
      <c r="AC125" s="128"/>
    </row>
    <row r="126" spans="1:29" ht="126" x14ac:dyDescent="0.2">
      <c r="A126" s="88" t="str">
        <f t="shared" si="4"/>
        <v>14.7</v>
      </c>
      <c r="B126" s="80" t="s">
        <v>48</v>
      </c>
      <c r="C126" s="85" t="s">
        <v>470</v>
      </c>
      <c r="D126" s="36" t="s">
        <v>0</v>
      </c>
      <c r="E126" s="16"/>
      <c r="F126" s="137"/>
      <c r="G126" s="119" t="s">
        <v>0</v>
      </c>
      <c r="H126" s="119"/>
      <c r="I126" s="119"/>
      <c r="J126" s="119"/>
      <c r="K126" s="119"/>
      <c r="L126" s="119"/>
      <c r="M126" s="118"/>
      <c r="N126" s="119"/>
      <c r="O126" s="118" t="s">
        <v>5</v>
      </c>
      <c r="P126" s="118" t="s">
        <v>5</v>
      </c>
      <c r="Q126" s="119"/>
      <c r="R126" s="119"/>
      <c r="S126" s="119"/>
      <c r="T126" s="119"/>
      <c r="U126" s="119"/>
      <c r="V126" s="119"/>
      <c r="W126" s="119"/>
      <c r="X126" s="119"/>
      <c r="Y126" s="119"/>
      <c r="Z126" s="140" t="s">
        <v>5</v>
      </c>
      <c r="AA126" s="127"/>
      <c r="AB126" s="120"/>
      <c r="AC126" s="128" t="s">
        <v>0</v>
      </c>
    </row>
    <row r="127" spans="1:29" ht="147" x14ac:dyDescent="0.2">
      <c r="A127" s="88" t="str">
        <f t="shared" si="4"/>
        <v>14.a</v>
      </c>
      <c r="B127" s="71" t="s">
        <v>47</v>
      </c>
      <c r="C127" s="85" t="s">
        <v>473</v>
      </c>
      <c r="D127" s="17"/>
      <c r="E127" s="16"/>
      <c r="F127" s="137"/>
      <c r="G127" s="119"/>
      <c r="H127" s="119"/>
      <c r="I127" s="119"/>
      <c r="J127" s="119"/>
      <c r="K127" s="119"/>
      <c r="L127" s="119"/>
      <c r="M127" s="119"/>
      <c r="N127" s="119"/>
      <c r="O127" s="118" t="s">
        <v>5</v>
      </c>
      <c r="P127" s="118" t="s">
        <v>5</v>
      </c>
      <c r="Q127" s="119"/>
      <c r="R127" s="119"/>
      <c r="S127" s="119"/>
      <c r="T127" s="119"/>
      <c r="U127" s="119"/>
      <c r="V127" s="119"/>
      <c r="W127" s="119"/>
      <c r="X127" s="119" t="s">
        <v>0</v>
      </c>
      <c r="Y127" s="119"/>
      <c r="Z127" s="140"/>
      <c r="AA127" s="127"/>
      <c r="AB127" s="120" t="s">
        <v>0</v>
      </c>
      <c r="AC127" s="128"/>
    </row>
    <row r="128" spans="1:29" ht="63" x14ac:dyDescent="0.2">
      <c r="A128" s="88" t="str">
        <f t="shared" si="4"/>
        <v>14.b</v>
      </c>
      <c r="B128" s="80" t="s">
        <v>46</v>
      </c>
      <c r="C128" s="85" t="s">
        <v>476</v>
      </c>
      <c r="D128" s="21"/>
      <c r="E128" s="16"/>
      <c r="F128" s="137"/>
      <c r="G128" s="119"/>
      <c r="H128" s="119"/>
      <c r="I128" s="119"/>
      <c r="J128" s="119"/>
      <c r="K128" s="119"/>
      <c r="L128" s="119"/>
      <c r="M128" s="119"/>
      <c r="N128" s="119"/>
      <c r="O128" s="119"/>
      <c r="P128" s="119"/>
      <c r="Q128" s="119"/>
      <c r="R128" s="119"/>
      <c r="S128" s="119"/>
      <c r="T128" s="119"/>
      <c r="U128" s="119"/>
      <c r="V128" s="119"/>
      <c r="W128" s="119"/>
      <c r="X128" s="119"/>
      <c r="Y128" s="119"/>
      <c r="Z128" s="138" t="s">
        <v>0</v>
      </c>
      <c r="AA128" s="127" t="s">
        <v>0</v>
      </c>
      <c r="AB128" s="120"/>
      <c r="AC128" s="128"/>
    </row>
    <row r="129" spans="1:29" ht="105" x14ac:dyDescent="0.2">
      <c r="A129" s="88" t="str">
        <f t="shared" si="4"/>
        <v>14.c</v>
      </c>
      <c r="B129" s="71" t="s">
        <v>45</v>
      </c>
      <c r="C129" s="85" t="s">
        <v>479</v>
      </c>
      <c r="D129" s="17"/>
      <c r="E129" s="16"/>
      <c r="F129" s="137"/>
      <c r="G129" s="119"/>
      <c r="H129" s="119"/>
      <c r="I129" s="119"/>
      <c r="J129" s="119"/>
      <c r="K129" s="119"/>
      <c r="L129" s="119"/>
      <c r="M129" s="119"/>
      <c r="N129" s="119"/>
      <c r="O129" s="119" t="s">
        <v>0</v>
      </c>
      <c r="P129" s="119"/>
      <c r="Q129" s="119"/>
      <c r="R129" s="119"/>
      <c r="S129" s="119"/>
      <c r="T129" s="119"/>
      <c r="U129" s="119"/>
      <c r="V129" s="119"/>
      <c r="W129" s="119"/>
      <c r="X129" s="119"/>
      <c r="Y129" s="119"/>
      <c r="Z129" s="138"/>
      <c r="AA129" s="127"/>
      <c r="AB129" s="120" t="s">
        <v>0</v>
      </c>
      <c r="AC129" s="128"/>
    </row>
    <row r="130" spans="1:29" ht="84" x14ac:dyDescent="0.2">
      <c r="A130" s="88" t="str">
        <f t="shared" si="4"/>
        <v>15.1</v>
      </c>
      <c r="B130" s="71" t="s">
        <v>44</v>
      </c>
      <c r="C130" s="84" t="s">
        <v>482</v>
      </c>
      <c r="D130" s="17"/>
      <c r="E130" s="16"/>
      <c r="F130" s="137"/>
      <c r="G130" s="119"/>
      <c r="H130" s="119"/>
      <c r="I130" s="118" t="s">
        <v>5</v>
      </c>
      <c r="J130" s="119"/>
      <c r="K130" s="119"/>
      <c r="L130" s="119"/>
      <c r="M130" s="119"/>
      <c r="N130" s="119"/>
      <c r="O130" s="118" t="s">
        <v>5</v>
      </c>
      <c r="P130" s="119" t="s">
        <v>0</v>
      </c>
      <c r="Q130" s="119"/>
      <c r="R130" s="119"/>
      <c r="S130" s="119"/>
      <c r="T130" s="119"/>
      <c r="U130" s="119"/>
      <c r="V130" s="119"/>
      <c r="W130" s="119"/>
      <c r="X130" s="119"/>
      <c r="Y130" s="119"/>
      <c r="Z130" s="138"/>
      <c r="AA130" s="127" t="s">
        <v>0</v>
      </c>
      <c r="AB130" s="120" t="s">
        <v>0</v>
      </c>
      <c r="AC130" s="128"/>
    </row>
    <row r="131" spans="1:29" ht="84" x14ac:dyDescent="0.2">
      <c r="A131" s="88" t="str">
        <f t="shared" si="4"/>
        <v>15.2</v>
      </c>
      <c r="B131" s="71" t="s">
        <v>43</v>
      </c>
      <c r="C131" s="84" t="s">
        <v>484</v>
      </c>
      <c r="D131" s="17"/>
      <c r="E131" s="16"/>
      <c r="F131" s="137"/>
      <c r="G131" s="119"/>
      <c r="H131" s="119"/>
      <c r="I131" s="119"/>
      <c r="J131" s="119"/>
      <c r="K131" s="119"/>
      <c r="L131" s="119"/>
      <c r="M131" s="119"/>
      <c r="N131" s="119"/>
      <c r="O131" s="119" t="s">
        <v>0</v>
      </c>
      <c r="P131" s="119"/>
      <c r="Q131" s="119"/>
      <c r="R131" s="119"/>
      <c r="S131" s="119"/>
      <c r="T131" s="119"/>
      <c r="U131" s="119"/>
      <c r="V131" s="119"/>
      <c r="W131" s="119"/>
      <c r="X131" s="119"/>
      <c r="Y131" s="119"/>
      <c r="Z131" s="138"/>
      <c r="AA131" s="127" t="s">
        <v>0</v>
      </c>
      <c r="AB131" s="120" t="s">
        <v>0</v>
      </c>
      <c r="AC131" s="128"/>
    </row>
    <row r="132" spans="1:29" ht="63" x14ac:dyDescent="0.2">
      <c r="A132" s="88" t="str">
        <f t="shared" si="4"/>
        <v>15.3</v>
      </c>
      <c r="B132" s="71" t="s">
        <v>42</v>
      </c>
      <c r="C132" s="84" t="s">
        <v>486</v>
      </c>
      <c r="D132" s="17"/>
      <c r="E132" s="16"/>
      <c r="F132" s="137"/>
      <c r="G132" s="119"/>
      <c r="H132" s="119"/>
      <c r="I132" s="119"/>
      <c r="J132" s="119"/>
      <c r="K132" s="119"/>
      <c r="L132" s="119"/>
      <c r="M132" s="119"/>
      <c r="N132" s="119"/>
      <c r="O132" s="119" t="s">
        <v>0</v>
      </c>
      <c r="P132" s="119"/>
      <c r="Q132" s="119"/>
      <c r="R132" s="119"/>
      <c r="S132" s="119"/>
      <c r="T132" s="119"/>
      <c r="U132" s="119"/>
      <c r="V132" s="119"/>
      <c r="W132" s="119"/>
      <c r="X132" s="119"/>
      <c r="Y132" s="119"/>
      <c r="Z132" s="138"/>
      <c r="AA132" s="127" t="s">
        <v>0</v>
      </c>
      <c r="AB132" s="120" t="s">
        <v>0</v>
      </c>
      <c r="AC132" s="128"/>
    </row>
    <row r="133" spans="1:29" ht="63" x14ac:dyDescent="0.2">
      <c r="A133" s="88" t="str">
        <f t="shared" si="4"/>
        <v>15.4</v>
      </c>
      <c r="B133" s="71" t="s">
        <v>41</v>
      </c>
      <c r="C133" s="84" t="s">
        <v>488</v>
      </c>
      <c r="D133" s="17"/>
      <c r="E133" s="16"/>
      <c r="F133" s="137"/>
      <c r="G133" s="119"/>
      <c r="H133" s="119"/>
      <c r="I133" s="119"/>
      <c r="J133" s="119"/>
      <c r="K133" s="119"/>
      <c r="L133" s="119"/>
      <c r="M133" s="119"/>
      <c r="N133" s="119"/>
      <c r="O133" s="119" t="s">
        <v>0</v>
      </c>
      <c r="P133" s="119"/>
      <c r="Q133" s="119"/>
      <c r="R133" s="119"/>
      <c r="S133" s="119"/>
      <c r="T133" s="119"/>
      <c r="U133" s="119"/>
      <c r="V133" s="119"/>
      <c r="W133" s="119"/>
      <c r="X133" s="119"/>
      <c r="Y133" s="119"/>
      <c r="Z133" s="138"/>
      <c r="AA133" s="127" t="s">
        <v>0</v>
      </c>
      <c r="AB133" s="120" t="s">
        <v>0</v>
      </c>
      <c r="AC133" s="128"/>
    </row>
    <row r="134" spans="1:29" ht="63" x14ac:dyDescent="0.2">
      <c r="A134" s="88" t="str">
        <f t="shared" si="4"/>
        <v>15.5</v>
      </c>
      <c r="B134" s="71" t="s">
        <v>40</v>
      </c>
      <c r="C134" s="84" t="s">
        <v>490</v>
      </c>
      <c r="D134" s="17"/>
      <c r="E134" s="16"/>
      <c r="F134" s="137"/>
      <c r="G134" s="119"/>
      <c r="H134" s="119"/>
      <c r="I134" s="119"/>
      <c r="J134" s="119"/>
      <c r="K134" s="119"/>
      <c r="L134" s="119"/>
      <c r="M134" s="119"/>
      <c r="N134" s="119"/>
      <c r="O134" s="119" t="s">
        <v>0</v>
      </c>
      <c r="P134" s="119"/>
      <c r="Q134" s="119"/>
      <c r="R134" s="119"/>
      <c r="S134" s="119"/>
      <c r="T134" s="119"/>
      <c r="U134" s="119"/>
      <c r="V134" s="119"/>
      <c r="W134" s="119"/>
      <c r="X134" s="119"/>
      <c r="Y134" s="119"/>
      <c r="Z134" s="138"/>
      <c r="AA134" s="127" t="s">
        <v>0</v>
      </c>
      <c r="AB134" s="120"/>
      <c r="AC134" s="128"/>
    </row>
    <row r="135" spans="1:29" ht="147" x14ac:dyDescent="0.2">
      <c r="A135" s="88" t="str">
        <f t="shared" si="4"/>
        <v>15.6</v>
      </c>
      <c r="B135" s="71" t="s">
        <v>39</v>
      </c>
      <c r="C135" s="101" t="s">
        <v>492</v>
      </c>
      <c r="D135" s="17"/>
      <c r="E135" s="16"/>
      <c r="F135" s="137"/>
      <c r="G135" s="119"/>
      <c r="H135" s="119"/>
      <c r="I135" s="119"/>
      <c r="J135" s="119"/>
      <c r="K135" s="119"/>
      <c r="L135" s="119"/>
      <c r="M135" s="119"/>
      <c r="N135" s="119"/>
      <c r="O135" s="119" t="s">
        <v>0</v>
      </c>
      <c r="P135" s="119"/>
      <c r="Q135" s="119"/>
      <c r="R135" s="119"/>
      <c r="S135" s="119"/>
      <c r="T135" s="119"/>
      <c r="U135" s="119"/>
      <c r="V135" s="119"/>
      <c r="W135" s="119"/>
      <c r="X135" s="119"/>
      <c r="Y135" s="119"/>
      <c r="Z135" s="138"/>
      <c r="AA135" s="127" t="s">
        <v>0</v>
      </c>
      <c r="AB135" s="120"/>
      <c r="AC135" s="128"/>
    </row>
    <row r="136" spans="1:29" ht="63" x14ac:dyDescent="0.2">
      <c r="A136" s="88" t="str">
        <f t="shared" si="4"/>
        <v>15.7</v>
      </c>
      <c r="B136" s="71" t="s">
        <v>38</v>
      </c>
      <c r="C136" s="84" t="s">
        <v>494</v>
      </c>
      <c r="D136" s="17"/>
      <c r="E136" s="16"/>
      <c r="F136" s="137"/>
      <c r="G136" s="119"/>
      <c r="H136" s="119"/>
      <c r="I136" s="119"/>
      <c r="J136" s="119"/>
      <c r="K136" s="119"/>
      <c r="L136" s="119"/>
      <c r="M136" s="119"/>
      <c r="N136" s="119"/>
      <c r="O136" s="119" t="s">
        <v>0</v>
      </c>
      <c r="P136" s="119"/>
      <c r="Q136" s="119"/>
      <c r="R136" s="119"/>
      <c r="S136" s="119"/>
      <c r="T136" s="119"/>
      <c r="U136" s="119"/>
      <c r="V136" s="119"/>
      <c r="W136" s="119"/>
      <c r="X136" s="119"/>
      <c r="Y136" s="119"/>
      <c r="Z136" s="138"/>
      <c r="AA136" s="127" t="s">
        <v>0</v>
      </c>
      <c r="AB136" s="120"/>
      <c r="AC136" s="128"/>
    </row>
    <row r="137" spans="1:29" ht="63" x14ac:dyDescent="0.2">
      <c r="A137" s="88" t="str">
        <f t="shared" si="4"/>
        <v>15.8</v>
      </c>
      <c r="B137" s="71" t="s">
        <v>37</v>
      </c>
      <c r="C137" s="84" t="s">
        <v>496</v>
      </c>
      <c r="D137" s="17"/>
      <c r="E137" s="16"/>
      <c r="F137" s="137"/>
      <c r="G137" s="119"/>
      <c r="H137" s="119"/>
      <c r="I137" s="119"/>
      <c r="J137" s="119"/>
      <c r="K137" s="119"/>
      <c r="L137" s="119"/>
      <c r="M137" s="119"/>
      <c r="N137" s="119"/>
      <c r="O137" s="119" t="s">
        <v>0</v>
      </c>
      <c r="P137" s="119"/>
      <c r="Q137" s="119"/>
      <c r="R137" s="119"/>
      <c r="S137" s="119"/>
      <c r="T137" s="119"/>
      <c r="U137" s="119"/>
      <c r="V137" s="119"/>
      <c r="W137" s="119"/>
      <c r="X137" s="119"/>
      <c r="Y137" s="119"/>
      <c r="Z137" s="138"/>
      <c r="AA137" s="127" t="s">
        <v>0</v>
      </c>
      <c r="AB137" s="120"/>
      <c r="AC137" s="128"/>
    </row>
    <row r="138" spans="1:29" ht="126" x14ac:dyDescent="0.2">
      <c r="A138" s="88" t="str">
        <f t="shared" si="4"/>
        <v>15.9</v>
      </c>
      <c r="B138" s="71" t="s">
        <v>36</v>
      </c>
      <c r="C138" s="84" t="s">
        <v>498</v>
      </c>
      <c r="D138" s="17"/>
      <c r="E138" s="16"/>
      <c r="F138" s="137"/>
      <c r="G138" s="119"/>
      <c r="H138" s="119"/>
      <c r="I138" s="119"/>
      <c r="J138" s="119"/>
      <c r="K138" s="119"/>
      <c r="L138" s="119"/>
      <c r="M138" s="119"/>
      <c r="N138" s="119"/>
      <c r="O138" s="119" t="s">
        <v>0</v>
      </c>
      <c r="P138" s="119"/>
      <c r="Q138" s="119"/>
      <c r="R138" s="119"/>
      <c r="S138" s="119"/>
      <c r="T138" s="119"/>
      <c r="U138" s="119"/>
      <c r="V138" s="119"/>
      <c r="W138" s="119"/>
      <c r="X138" s="119"/>
      <c r="Y138" s="119"/>
      <c r="Z138" s="138"/>
      <c r="AA138" s="127" t="s">
        <v>0</v>
      </c>
      <c r="AB138" s="120"/>
      <c r="AC138" s="128"/>
    </row>
    <row r="139" spans="1:29" ht="42" x14ac:dyDescent="0.2">
      <c r="A139" s="88" t="str">
        <f t="shared" si="4"/>
        <v>15.a</v>
      </c>
      <c r="B139" s="71" t="s">
        <v>35</v>
      </c>
      <c r="C139" s="84" t="s">
        <v>500</v>
      </c>
      <c r="D139" s="17"/>
      <c r="E139" s="16"/>
      <c r="F139" s="137"/>
      <c r="G139" s="119"/>
      <c r="H139" s="119"/>
      <c r="I139" s="119"/>
      <c r="J139" s="119"/>
      <c r="K139" s="119"/>
      <c r="L139" s="119"/>
      <c r="M139" s="119"/>
      <c r="N139" s="119"/>
      <c r="O139" s="119"/>
      <c r="P139" s="119"/>
      <c r="Q139" s="119"/>
      <c r="R139" s="119"/>
      <c r="S139" s="119"/>
      <c r="T139" s="119"/>
      <c r="U139" s="119"/>
      <c r="V139" s="119"/>
      <c r="W139" s="119"/>
      <c r="X139" s="119"/>
      <c r="Y139" s="119" t="s">
        <v>0</v>
      </c>
      <c r="Z139" s="138"/>
      <c r="AA139" s="127" t="s">
        <v>0</v>
      </c>
      <c r="AB139" s="120" t="s">
        <v>0</v>
      </c>
      <c r="AC139" s="128"/>
    </row>
    <row r="140" spans="1:29" ht="84" x14ac:dyDescent="0.2">
      <c r="A140" s="88" t="str">
        <f t="shared" si="4"/>
        <v>15.b</v>
      </c>
      <c r="B140" s="71" t="s">
        <v>34</v>
      </c>
      <c r="C140" s="84" t="s">
        <v>502</v>
      </c>
      <c r="D140" s="17"/>
      <c r="E140" s="16"/>
      <c r="F140" s="137"/>
      <c r="G140" s="119"/>
      <c r="H140" s="119"/>
      <c r="I140" s="119"/>
      <c r="J140" s="119"/>
      <c r="K140" s="119"/>
      <c r="L140" s="119"/>
      <c r="M140" s="119"/>
      <c r="N140" s="119"/>
      <c r="O140" s="119" t="s">
        <v>0</v>
      </c>
      <c r="P140" s="119"/>
      <c r="Q140" s="119"/>
      <c r="R140" s="119"/>
      <c r="S140" s="119"/>
      <c r="T140" s="119"/>
      <c r="U140" s="119"/>
      <c r="V140" s="119"/>
      <c r="W140" s="119"/>
      <c r="X140" s="119"/>
      <c r="Y140" s="119" t="s">
        <v>0</v>
      </c>
      <c r="Z140" s="138"/>
      <c r="AA140" s="127" t="s">
        <v>0</v>
      </c>
      <c r="AB140" s="120" t="s">
        <v>0</v>
      </c>
      <c r="AC140" s="128" t="s">
        <v>0</v>
      </c>
    </row>
    <row r="141" spans="1:29" ht="63" x14ac:dyDescent="0.2">
      <c r="A141" s="88" t="str">
        <f t="shared" si="4"/>
        <v>15.c</v>
      </c>
      <c r="B141" s="71" t="s">
        <v>33</v>
      </c>
      <c r="C141" s="84" t="s">
        <v>504</v>
      </c>
      <c r="D141" s="17"/>
      <c r="E141" s="16"/>
      <c r="F141" s="137"/>
      <c r="G141" s="119"/>
      <c r="H141" s="119"/>
      <c r="I141" s="119"/>
      <c r="J141" s="119"/>
      <c r="K141" s="119"/>
      <c r="L141" s="119"/>
      <c r="M141" s="119"/>
      <c r="N141" s="119"/>
      <c r="O141" s="119" t="s">
        <v>0</v>
      </c>
      <c r="P141" s="119"/>
      <c r="Q141" s="119"/>
      <c r="R141" s="119"/>
      <c r="S141" s="119"/>
      <c r="T141" s="119"/>
      <c r="U141" s="119"/>
      <c r="V141" s="119"/>
      <c r="W141" s="119"/>
      <c r="X141" s="119"/>
      <c r="Y141" s="119"/>
      <c r="Z141" s="138"/>
      <c r="AA141" s="127" t="s">
        <v>0</v>
      </c>
      <c r="AB141" s="120" t="s">
        <v>0</v>
      </c>
      <c r="AC141" s="128"/>
    </row>
    <row r="142" spans="1:29" ht="42" x14ac:dyDescent="0.2">
      <c r="A142" s="88" t="str">
        <f t="shared" si="4"/>
        <v>16.1</v>
      </c>
      <c r="B142" s="71" t="s">
        <v>32</v>
      </c>
      <c r="C142" s="84" t="s">
        <v>506</v>
      </c>
      <c r="D142" s="17"/>
      <c r="E142" s="16"/>
      <c r="F142" s="137"/>
      <c r="G142" s="119"/>
      <c r="H142" s="119"/>
      <c r="I142" s="119"/>
      <c r="J142" s="119"/>
      <c r="K142" s="119"/>
      <c r="L142" s="119"/>
      <c r="M142" s="119"/>
      <c r="N142" s="119" t="s">
        <v>0</v>
      </c>
      <c r="O142" s="119"/>
      <c r="P142" s="119"/>
      <c r="Q142" s="119"/>
      <c r="R142" s="119"/>
      <c r="S142" s="119"/>
      <c r="T142" s="119"/>
      <c r="U142" s="119"/>
      <c r="V142" s="119"/>
      <c r="W142" s="119"/>
      <c r="X142" s="119"/>
      <c r="Y142" s="119"/>
      <c r="Z142" s="138"/>
      <c r="AA142" s="127" t="s">
        <v>0</v>
      </c>
      <c r="AB142" s="120"/>
      <c r="AC142" s="128"/>
    </row>
    <row r="143" spans="1:29" ht="42" x14ac:dyDescent="0.2">
      <c r="A143" s="88" t="str">
        <f t="shared" si="4"/>
        <v>16.2</v>
      </c>
      <c r="B143" s="71" t="s">
        <v>31</v>
      </c>
      <c r="C143" s="84" t="s">
        <v>508</v>
      </c>
      <c r="D143" s="17"/>
      <c r="E143" s="16"/>
      <c r="F143" s="137"/>
      <c r="G143" s="119"/>
      <c r="H143" s="119"/>
      <c r="I143" s="119"/>
      <c r="J143" s="119"/>
      <c r="K143" s="119"/>
      <c r="L143" s="119"/>
      <c r="M143" s="119"/>
      <c r="N143" s="119" t="s">
        <v>0</v>
      </c>
      <c r="O143" s="119"/>
      <c r="P143" s="119"/>
      <c r="Q143" s="119"/>
      <c r="R143" s="119"/>
      <c r="S143" s="119"/>
      <c r="T143" s="119"/>
      <c r="U143" s="118" t="s">
        <v>202</v>
      </c>
      <c r="V143" s="119"/>
      <c r="W143" s="119"/>
      <c r="X143" s="119"/>
      <c r="Y143" s="119"/>
      <c r="Z143" s="138"/>
      <c r="AA143" s="127" t="s">
        <v>0</v>
      </c>
      <c r="AB143" s="120"/>
      <c r="AC143" s="128"/>
    </row>
    <row r="144" spans="1:29" ht="84" x14ac:dyDescent="0.2">
      <c r="A144" s="88" t="str">
        <f t="shared" si="4"/>
        <v>16.3</v>
      </c>
      <c r="B144" s="71" t="s">
        <v>30</v>
      </c>
      <c r="C144" s="85" t="s">
        <v>510</v>
      </c>
      <c r="D144" s="17"/>
      <c r="E144" s="16"/>
      <c r="F144" s="137"/>
      <c r="G144" s="119"/>
      <c r="H144" s="119"/>
      <c r="I144" s="119"/>
      <c r="J144" s="119"/>
      <c r="K144" s="119"/>
      <c r="L144" s="119"/>
      <c r="M144" s="119"/>
      <c r="N144" s="119" t="s">
        <v>0</v>
      </c>
      <c r="O144" s="119"/>
      <c r="P144" s="119"/>
      <c r="Q144" s="119"/>
      <c r="R144" s="119"/>
      <c r="S144" s="119"/>
      <c r="T144" s="119"/>
      <c r="U144" s="118" t="s">
        <v>5</v>
      </c>
      <c r="V144" s="118"/>
      <c r="W144" s="119"/>
      <c r="X144" s="119"/>
      <c r="Y144" s="119"/>
      <c r="Z144" s="138"/>
      <c r="AA144" s="127" t="s">
        <v>0</v>
      </c>
      <c r="AB144" s="120"/>
      <c r="AC144" s="128"/>
    </row>
    <row r="145" spans="1:29" ht="63" x14ac:dyDescent="0.2">
      <c r="A145" s="88" t="str">
        <f t="shared" si="4"/>
        <v>16.4</v>
      </c>
      <c r="B145" s="71" t="s">
        <v>29</v>
      </c>
      <c r="C145" s="84" t="s">
        <v>513</v>
      </c>
      <c r="D145" s="17"/>
      <c r="E145" s="16"/>
      <c r="F145" s="137"/>
      <c r="G145" s="119"/>
      <c r="H145" s="119"/>
      <c r="I145" s="119"/>
      <c r="J145" s="119"/>
      <c r="K145" s="119"/>
      <c r="L145" s="119"/>
      <c r="M145" s="119"/>
      <c r="N145" s="119" t="s">
        <v>0</v>
      </c>
      <c r="O145" s="119"/>
      <c r="P145" s="119"/>
      <c r="Q145" s="119"/>
      <c r="R145" s="119"/>
      <c r="S145" s="119"/>
      <c r="T145" s="119"/>
      <c r="U145" s="119"/>
      <c r="V145" s="118"/>
      <c r="W145" s="119"/>
      <c r="X145" s="119"/>
      <c r="Y145" s="119"/>
      <c r="Z145" s="138"/>
      <c r="AA145" s="127" t="s">
        <v>0</v>
      </c>
      <c r="AB145" s="120"/>
      <c r="AC145" s="128"/>
    </row>
    <row r="146" spans="1:29" ht="31.5" x14ac:dyDescent="0.2">
      <c r="A146" s="88" t="str">
        <f t="shared" si="4"/>
        <v>16.5</v>
      </c>
      <c r="B146" s="71" t="s">
        <v>28</v>
      </c>
      <c r="C146" s="84" t="s">
        <v>516</v>
      </c>
      <c r="D146" s="17"/>
      <c r="E146" s="16"/>
      <c r="F146" s="137"/>
      <c r="G146" s="119"/>
      <c r="H146" s="119"/>
      <c r="I146" s="119"/>
      <c r="J146" s="119"/>
      <c r="K146" s="119"/>
      <c r="L146" s="119"/>
      <c r="M146" s="119"/>
      <c r="N146" s="119"/>
      <c r="O146" s="119"/>
      <c r="P146" s="119"/>
      <c r="Q146" s="119"/>
      <c r="R146" s="119"/>
      <c r="S146" s="119"/>
      <c r="T146" s="119"/>
      <c r="U146" s="119"/>
      <c r="V146" s="119" t="s">
        <v>0</v>
      </c>
      <c r="W146" s="119"/>
      <c r="X146" s="119"/>
      <c r="Y146" s="119"/>
      <c r="Z146" s="138"/>
      <c r="AA146" s="127" t="s">
        <v>0</v>
      </c>
      <c r="AB146" s="120"/>
      <c r="AC146" s="128"/>
    </row>
    <row r="147" spans="1:29" ht="63" x14ac:dyDescent="0.2">
      <c r="A147" s="88" t="str">
        <f t="shared" si="4"/>
        <v>16.6</v>
      </c>
      <c r="B147" s="71" t="s">
        <v>27</v>
      </c>
      <c r="C147" s="84" t="s">
        <v>518</v>
      </c>
      <c r="D147" s="17"/>
      <c r="E147" s="16"/>
      <c r="F147" s="137"/>
      <c r="G147" s="119"/>
      <c r="H147" s="119"/>
      <c r="I147" s="119"/>
      <c r="J147" s="119"/>
      <c r="K147" s="119"/>
      <c r="L147" s="119"/>
      <c r="M147" s="119"/>
      <c r="N147" s="119"/>
      <c r="O147" s="119"/>
      <c r="P147" s="119"/>
      <c r="Q147" s="119"/>
      <c r="R147" s="119"/>
      <c r="S147" s="119"/>
      <c r="T147" s="119"/>
      <c r="U147" s="119"/>
      <c r="V147" s="119" t="s">
        <v>0</v>
      </c>
      <c r="W147" s="119"/>
      <c r="X147" s="119"/>
      <c r="Y147" s="119"/>
      <c r="Z147" s="138"/>
      <c r="AA147" s="127" t="s">
        <v>0</v>
      </c>
      <c r="AB147" s="120"/>
      <c r="AC147" s="128"/>
    </row>
    <row r="148" spans="1:29" ht="42" x14ac:dyDescent="0.2">
      <c r="A148" s="88" t="str">
        <f t="shared" si="4"/>
        <v>16.7</v>
      </c>
      <c r="B148" s="71" t="s">
        <v>26</v>
      </c>
      <c r="C148" s="84" t="s">
        <v>520</v>
      </c>
      <c r="D148" s="17"/>
      <c r="E148" s="16"/>
      <c r="F148" s="137"/>
      <c r="G148" s="119"/>
      <c r="H148" s="119"/>
      <c r="I148" s="119"/>
      <c r="J148" s="119"/>
      <c r="K148" s="119"/>
      <c r="L148" s="119"/>
      <c r="M148" s="119"/>
      <c r="N148" s="119"/>
      <c r="O148" s="119"/>
      <c r="P148" s="119"/>
      <c r="Q148" s="119"/>
      <c r="R148" s="119"/>
      <c r="S148" s="119"/>
      <c r="T148" s="119"/>
      <c r="U148" s="118" t="s">
        <v>5</v>
      </c>
      <c r="V148" s="119" t="s">
        <v>0</v>
      </c>
      <c r="W148" s="119"/>
      <c r="X148" s="119"/>
      <c r="Y148" s="119"/>
      <c r="Z148" s="138"/>
      <c r="AA148" s="127" t="s">
        <v>0</v>
      </c>
      <c r="AB148" s="120"/>
      <c r="AC148" s="128"/>
    </row>
    <row r="149" spans="1:29" ht="63" x14ac:dyDescent="0.2">
      <c r="A149" s="88" t="str">
        <f t="shared" si="4"/>
        <v>16.8</v>
      </c>
      <c r="B149" s="71" t="s">
        <v>25</v>
      </c>
      <c r="C149" s="84" t="s">
        <v>522</v>
      </c>
      <c r="D149" s="17"/>
      <c r="E149" s="16"/>
      <c r="F149" s="137"/>
      <c r="G149" s="119"/>
      <c r="H149" s="119"/>
      <c r="I149" s="119"/>
      <c r="J149" s="119"/>
      <c r="K149" s="119"/>
      <c r="L149" s="119"/>
      <c r="M149" s="119"/>
      <c r="N149" s="119"/>
      <c r="O149" s="119"/>
      <c r="P149" s="119"/>
      <c r="Q149" s="119"/>
      <c r="R149" s="119"/>
      <c r="S149" s="119"/>
      <c r="T149" s="119"/>
      <c r="U149" s="119"/>
      <c r="V149" s="119" t="s">
        <v>0</v>
      </c>
      <c r="W149" s="119"/>
      <c r="X149" s="119"/>
      <c r="Y149" s="119"/>
      <c r="Z149" s="138"/>
      <c r="AA149" s="127"/>
      <c r="AB149" s="120"/>
      <c r="AC149" s="128" t="s">
        <v>0</v>
      </c>
    </row>
    <row r="150" spans="1:29" ht="42" x14ac:dyDescent="0.2">
      <c r="A150" s="88" t="str">
        <f t="shared" si="4"/>
        <v>16.9</v>
      </c>
      <c r="B150" s="71" t="s">
        <v>24</v>
      </c>
      <c r="C150" s="84" t="s">
        <v>524</v>
      </c>
      <c r="D150" s="17"/>
      <c r="E150" s="16"/>
      <c r="F150" s="137"/>
      <c r="G150" s="119"/>
      <c r="H150" s="119"/>
      <c r="I150" s="119"/>
      <c r="J150" s="119"/>
      <c r="K150" s="119"/>
      <c r="L150" s="119"/>
      <c r="M150" s="119"/>
      <c r="N150" s="119"/>
      <c r="O150" s="119"/>
      <c r="P150" s="119"/>
      <c r="Q150" s="119"/>
      <c r="R150" s="119"/>
      <c r="S150" s="119"/>
      <c r="T150" s="119"/>
      <c r="U150" s="119"/>
      <c r="V150" s="119" t="s">
        <v>0</v>
      </c>
      <c r="W150" s="119"/>
      <c r="X150" s="119"/>
      <c r="Y150" s="119"/>
      <c r="Z150" s="138"/>
      <c r="AA150" s="127" t="s">
        <v>0</v>
      </c>
      <c r="AB150" s="120"/>
      <c r="AC150" s="128"/>
    </row>
    <row r="151" spans="1:29" ht="63" x14ac:dyDescent="0.2">
      <c r="A151" s="88" t="str">
        <f>LEFT(B151,5)</f>
        <v>16.10</v>
      </c>
      <c r="B151" s="71" t="s">
        <v>23</v>
      </c>
      <c r="C151" s="84" t="s">
        <v>526</v>
      </c>
      <c r="D151" s="17"/>
      <c r="E151" s="16"/>
      <c r="F151" s="137"/>
      <c r="G151" s="119"/>
      <c r="H151" s="119"/>
      <c r="I151" s="119"/>
      <c r="J151" s="119"/>
      <c r="K151" s="119"/>
      <c r="L151" s="119"/>
      <c r="M151" s="119"/>
      <c r="N151" s="119"/>
      <c r="O151" s="119"/>
      <c r="P151" s="119"/>
      <c r="Q151" s="119"/>
      <c r="R151" s="119"/>
      <c r="S151" s="119"/>
      <c r="T151" s="119"/>
      <c r="U151" s="118" t="s">
        <v>202</v>
      </c>
      <c r="V151" s="119" t="s">
        <v>0</v>
      </c>
      <c r="W151" s="119"/>
      <c r="X151" s="119"/>
      <c r="Y151" s="119"/>
      <c r="Z151" s="138"/>
      <c r="AA151" s="127" t="s">
        <v>0</v>
      </c>
      <c r="AB151" s="120"/>
      <c r="AC151" s="128"/>
    </row>
    <row r="152" spans="1:29" ht="84" x14ac:dyDescent="0.2">
      <c r="A152" s="88" t="str">
        <f t="shared" ref="A152:A162" si="5">LEFT(B152,4)</f>
        <v>16.a</v>
      </c>
      <c r="B152" s="71" t="s">
        <v>22</v>
      </c>
      <c r="C152" s="84" t="s">
        <v>613</v>
      </c>
      <c r="D152" s="17"/>
      <c r="E152" s="16"/>
      <c r="F152" s="137"/>
      <c r="G152" s="119"/>
      <c r="H152" s="119"/>
      <c r="I152" s="119"/>
      <c r="J152" s="119"/>
      <c r="K152" s="119"/>
      <c r="L152" s="119"/>
      <c r="M152" s="119"/>
      <c r="N152" s="119" t="s">
        <v>0</v>
      </c>
      <c r="O152" s="119"/>
      <c r="P152" s="119"/>
      <c r="Q152" s="119"/>
      <c r="R152" s="119"/>
      <c r="S152" s="119"/>
      <c r="T152" s="119"/>
      <c r="U152" s="119"/>
      <c r="V152" s="119"/>
      <c r="W152" s="119"/>
      <c r="X152" s="119"/>
      <c r="Y152" s="119"/>
      <c r="Z152" s="138"/>
      <c r="AA152" s="127"/>
      <c r="AB152" s="120" t="s">
        <v>0</v>
      </c>
      <c r="AC152" s="128" t="s">
        <v>0</v>
      </c>
    </row>
    <row r="153" spans="1:29" ht="42" x14ac:dyDescent="0.2">
      <c r="A153" s="88" t="str">
        <f t="shared" si="5"/>
        <v>16.b</v>
      </c>
      <c r="B153" s="71" t="s">
        <v>21</v>
      </c>
      <c r="C153" s="84" t="s">
        <v>529</v>
      </c>
      <c r="D153" s="17"/>
      <c r="E153" s="16"/>
      <c r="F153" s="137"/>
      <c r="G153" s="119"/>
      <c r="H153" s="119"/>
      <c r="I153" s="119"/>
      <c r="J153" s="119"/>
      <c r="K153" s="119"/>
      <c r="L153" s="119"/>
      <c r="M153" s="119"/>
      <c r="N153" s="118"/>
      <c r="O153" s="119"/>
      <c r="P153" s="119"/>
      <c r="Q153" s="119"/>
      <c r="R153" s="119"/>
      <c r="S153" s="119"/>
      <c r="T153" s="119"/>
      <c r="U153" s="119"/>
      <c r="V153" s="119" t="s">
        <v>0</v>
      </c>
      <c r="W153" s="119"/>
      <c r="X153" s="119"/>
      <c r="Y153" s="119"/>
      <c r="Z153" s="138"/>
      <c r="AA153" s="127" t="s">
        <v>0</v>
      </c>
      <c r="AB153" s="120"/>
      <c r="AC153" s="128"/>
    </row>
    <row r="154" spans="1:29" ht="84" x14ac:dyDescent="0.2">
      <c r="A154" s="88" t="str">
        <f t="shared" si="5"/>
        <v>17.1</v>
      </c>
      <c r="B154" s="71" t="s">
        <v>20</v>
      </c>
      <c r="C154" s="84" t="s">
        <v>531</v>
      </c>
      <c r="D154" s="17"/>
      <c r="E154" s="16"/>
      <c r="F154" s="137"/>
      <c r="G154" s="119"/>
      <c r="H154" s="119"/>
      <c r="I154" s="119"/>
      <c r="J154" s="119"/>
      <c r="K154" s="119"/>
      <c r="L154" s="119"/>
      <c r="M154" s="119"/>
      <c r="N154" s="119"/>
      <c r="O154" s="119"/>
      <c r="P154" s="119"/>
      <c r="Q154" s="119"/>
      <c r="R154" s="119"/>
      <c r="S154" s="119"/>
      <c r="T154" s="119"/>
      <c r="U154" s="119"/>
      <c r="V154" s="119"/>
      <c r="W154" s="119"/>
      <c r="X154" s="119"/>
      <c r="Y154" s="119" t="s">
        <v>0</v>
      </c>
      <c r="Z154" s="138"/>
      <c r="AA154" s="127" t="s">
        <v>0</v>
      </c>
      <c r="AB154" s="120"/>
      <c r="AC154" s="128"/>
    </row>
    <row r="155" spans="1:29" ht="147" x14ac:dyDescent="0.2">
      <c r="A155" s="88" t="str">
        <f t="shared" si="5"/>
        <v>17.2</v>
      </c>
      <c r="B155" s="71" t="s">
        <v>19</v>
      </c>
      <c r="C155" s="85" t="s">
        <v>533</v>
      </c>
      <c r="D155" s="17"/>
      <c r="E155" s="16"/>
      <c r="F155" s="137"/>
      <c r="G155" s="119"/>
      <c r="H155" s="119"/>
      <c r="I155" s="119"/>
      <c r="J155" s="119"/>
      <c r="K155" s="119"/>
      <c r="L155" s="119"/>
      <c r="M155" s="119"/>
      <c r="N155" s="119"/>
      <c r="O155" s="119"/>
      <c r="P155" s="119"/>
      <c r="Q155" s="119"/>
      <c r="R155" s="119"/>
      <c r="S155" s="119"/>
      <c r="T155" s="119"/>
      <c r="U155" s="119"/>
      <c r="V155" s="119"/>
      <c r="W155" s="119"/>
      <c r="X155" s="119"/>
      <c r="Y155" s="119" t="s">
        <v>0</v>
      </c>
      <c r="Z155" s="138"/>
      <c r="AA155" s="127"/>
      <c r="AB155" s="120"/>
      <c r="AC155" s="128" t="s">
        <v>0</v>
      </c>
    </row>
    <row r="156" spans="1:29" ht="42" x14ac:dyDescent="0.2">
      <c r="A156" s="88" t="str">
        <f t="shared" si="5"/>
        <v>17.3</v>
      </c>
      <c r="B156" s="71" t="s">
        <v>18</v>
      </c>
      <c r="C156" s="84" t="s">
        <v>536</v>
      </c>
      <c r="D156" s="17"/>
      <c r="E156" s="16"/>
      <c r="F156" s="137"/>
      <c r="G156" s="119"/>
      <c r="H156" s="119"/>
      <c r="I156" s="119"/>
      <c r="J156" s="119"/>
      <c r="K156" s="119"/>
      <c r="L156" s="119"/>
      <c r="M156" s="119"/>
      <c r="N156" s="119"/>
      <c r="O156" s="119"/>
      <c r="P156" s="119"/>
      <c r="Q156" s="119"/>
      <c r="R156" s="119"/>
      <c r="S156" s="119"/>
      <c r="T156" s="119"/>
      <c r="U156" s="119"/>
      <c r="V156" s="119"/>
      <c r="W156" s="119"/>
      <c r="X156" s="119"/>
      <c r="Y156" s="119" t="s">
        <v>0</v>
      </c>
      <c r="Z156" s="138"/>
      <c r="AA156" s="127"/>
      <c r="AB156" s="120"/>
      <c r="AC156" s="128" t="s">
        <v>0</v>
      </c>
    </row>
    <row r="157" spans="1:29" ht="105" x14ac:dyDescent="0.2">
      <c r="A157" s="88" t="str">
        <f t="shared" si="5"/>
        <v>17.4</v>
      </c>
      <c r="B157" s="71" t="s">
        <v>17</v>
      </c>
      <c r="C157" s="84" t="s">
        <v>538</v>
      </c>
      <c r="D157" s="17"/>
      <c r="E157" s="16"/>
      <c r="F157" s="137"/>
      <c r="G157" s="119"/>
      <c r="H157" s="119"/>
      <c r="I157" s="119"/>
      <c r="J157" s="119"/>
      <c r="K157" s="119"/>
      <c r="L157" s="119"/>
      <c r="M157" s="119"/>
      <c r="N157" s="119"/>
      <c r="O157" s="119"/>
      <c r="P157" s="119"/>
      <c r="Q157" s="119"/>
      <c r="R157" s="119"/>
      <c r="S157" s="119"/>
      <c r="T157" s="119"/>
      <c r="U157" s="119"/>
      <c r="V157" s="119"/>
      <c r="W157" s="119"/>
      <c r="X157" s="119"/>
      <c r="Y157" s="119" t="s">
        <v>0</v>
      </c>
      <c r="Z157" s="138"/>
      <c r="AA157" s="127"/>
      <c r="AB157" s="120"/>
      <c r="AC157" s="128" t="s">
        <v>0</v>
      </c>
    </row>
    <row r="158" spans="1:29" ht="42" x14ac:dyDescent="0.2">
      <c r="A158" s="88" t="str">
        <f t="shared" si="5"/>
        <v>17.5</v>
      </c>
      <c r="B158" s="71" t="s">
        <v>16</v>
      </c>
      <c r="C158" s="84" t="s">
        <v>540</v>
      </c>
      <c r="D158" s="17"/>
      <c r="E158" s="16"/>
      <c r="F158" s="137"/>
      <c r="G158" s="119"/>
      <c r="H158" s="119"/>
      <c r="I158" s="119"/>
      <c r="J158" s="119"/>
      <c r="K158" s="119"/>
      <c r="L158" s="119"/>
      <c r="M158" s="119"/>
      <c r="N158" s="119"/>
      <c r="O158" s="119"/>
      <c r="P158" s="119"/>
      <c r="Q158" s="119"/>
      <c r="R158" s="119"/>
      <c r="S158" s="119"/>
      <c r="T158" s="119"/>
      <c r="U158" s="119"/>
      <c r="V158" s="119"/>
      <c r="W158" s="119"/>
      <c r="X158" s="119"/>
      <c r="Y158" s="119" t="s">
        <v>0</v>
      </c>
      <c r="Z158" s="138"/>
      <c r="AA158" s="127"/>
      <c r="AB158" s="120" t="s">
        <v>0</v>
      </c>
      <c r="AC158" s="128" t="s">
        <v>0</v>
      </c>
    </row>
    <row r="159" spans="1:29" ht="126" x14ac:dyDescent="0.2">
      <c r="A159" s="88" t="str">
        <f t="shared" si="5"/>
        <v>17.6</v>
      </c>
      <c r="B159" s="71" t="s">
        <v>15</v>
      </c>
      <c r="C159" s="84" t="s">
        <v>542</v>
      </c>
      <c r="D159" s="17"/>
      <c r="E159" s="16"/>
      <c r="F159" s="137"/>
      <c r="G159" s="119"/>
      <c r="H159" s="119"/>
      <c r="I159" s="119"/>
      <c r="J159" s="119"/>
      <c r="K159" s="119"/>
      <c r="L159" s="119"/>
      <c r="M159" s="119"/>
      <c r="N159" s="119"/>
      <c r="O159" s="119"/>
      <c r="P159" s="119"/>
      <c r="Q159" s="119"/>
      <c r="R159" s="119"/>
      <c r="S159" s="119"/>
      <c r="T159" s="119"/>
      <c r="U159" s="119"/>
      <c r="V159" s="119"/>
      <c r="W159" s="119"/>
      <c r="X159" s="119" t="s">
        <v>0</v>
      </c>
      <c r="Y159" s="119"/>
      <c r="Z159" s="140"/>
      <c r="AA159" s="127"/>
      <c r="AB159" s="120"/>
      <c r="AC159" s="128" t="s">
        <v>0</v>
      </c>
    </row>
    <row r="160" spans="1:29" ht="84" x14ac:dyDescent="0.2">
      <c r="A160" s="88" t="str">
        <f t="shared" si="5"/>
        <v>17.7</v>
      </c>
      <c r="B160" s="71" t="s">
        <v>14</v>
      </c>
      <c r="C160" s="84" t="s">
        <v>544</v>
      </c>
      <c r="D160" s="17"/>
      <c r="E160" s="16"/>
      <c r="F160" s="137"/>
      <c r="G160" s="119"/>
      <c r="H160" s="119"/>
      <c r="I160" s="119"/>
      <c r="J160" s="119"/>
      <c r="K160" s="119"/>
      <c r="L160" s="119"/>
      <c r="M160" s="119"/>
      <c r="N160" s="119"/>
      <c r="O160" s="119"/>
      <c r="P160" s="119"/>
      <c r="Q160" s="119"/>
      <c r="R160" s="119"/>
      <c r="S160" s="119"/>
      <c r="T160" s="119"/>
      <c r="U160" s="119"/>
      <c r="V160" s="119"/>
      <c r="W160" s="119" t="s">
        <v>0</v>
      </c>
      <c r="X160" s="119"/>
      <c r="Y160" s="119"/>
      <c r="Z160" s="140" t="s">
        <v>5</v>
      </c>
      <c r="AA160" s="127"/>
      <c r="AB160" s="120"/>
      <c r="AC160" s="128" t="s">
        <v>0</v>
      </c>
    </row>
    <row r="161" spans="1:29" ht="126" x14ac:dyDescent="0.2">
      <c r="A161" s="88" t="str">
        <f t="shared" si="5"/>
        <v>17.8</v>
      </c>
      <c r="B161" s="71" t="s">
        <v>13</v>
      </c>
      <c r="C161" s="85" t="s">
        <v>546</v>
      </c>
      <c r="D161" s="17"/>
      <c r="E161" s="16"/>
      <c r="F161" s="137"/>
      <c r="G161" s="119"/>
      <c r="H161" s="119"/>
      <c r="I161" s="119"/>
      <c r="J161" s="119"/>
      <c r="K161" s="119"/>
      <c r="L161" s="119"/>
      <c r="M161" s="119"/>
      <c r="N161" s="119"/>
      <c r="O161" s="119"/>
      <c r="P161" s="119"/>
      <c r="Q161" s="119"/>
      <c r="R161" s="119"/>
      <c r="S161" s="119"/>
      <c r="T161" s="119"/>
      <c r="U161" s="119"/>
      <c r="V161" s="118"/>
      <c r="W161" s="119"/>
      <c r="X161" s="119" t="s">
        <v>0</v>
      </c>
      <c r="Y161" s="119"/>
      <c r="Z161" s="140" t="s">
        <v>5</v>
      </c>
      <c r="AA161" s="127" t="s">
        <v>0</v>
      </c>
      <c r="AB161" s="120" t="s">
        <v>0</v>
      </c>
      <c r="AC161" s="128" t="s">
        <v>0</v>
      </c>
    </row>
    <row r="162" spans="1:29" ht="84" x14ac:dyDescent="0.2">
      <c r="A162" s="88" t="str">
        <f t="shared" si="5"/>
        <v>17.9</v>
      </c>
      <c r="B162" s="71" t="s">
        <v>12</v>
      </c>
      <c r="C162" s="84" t="s">
        <v>549</v>
      </c>
      <c r="D162" s="17"/>
      <c r="E162" s="16"/>
      <c r="F162" s="137"/>
      <c r="G162" s="119"/>
      <c r="H162" s="119"/>
      <c r="I162" s="119"/>
      <c r="J162" s="119"/>
      <c r="K162" s="119"/>
      <c r="L162" s="119"/>
      <c r="M162" s="119"/>
      <c r="N162" s="119"/>
      <c r="O162" s="119"/>
      <c r="P162" s="119"/>
      <c r="Q162" s="119"/>
      <c r="R162" s="119"/>
      <c r="S162" s="119"/>
      <c r="T162" s="119"/>
      <c r="U162" s="119"/>
      <c r="V162" s="119"/>
      <c r="W162" s="119"/>
      <c r="X162" s="119"/>
      <c r="Y162" s="119"/>
      <c r="Z162" s="138"/>
      <c r="AA162" s="127"/>
      <c r="AB162" s="120"/>
      <c r="AC162" s="128" t="s">
        <v>0</v>
      </c>
    </row>
    <row r="163" spans="1:29" ht="105" x14ac:dyDescent="0.2">
      <c r="A163" s="88" t="str">
        <f t="shared" ref="A163:A172" si="6">LEFT(B163,5)</f>
        <v>17.10</v>
      </c>
      <c r="B163" s="80" t="s">
        <v>11</v>
      </c>
      <c r="C163" s="85" t="s">
        <v>627</v>
      </c>
      <c r="D163" s="21"/>
      <c r="E163" s="16"/>
      <c r="F163" s="137"/>
      <c r="G163" s="119"/>
      <c r="H163" s="119"/>
      <c r="I163" s="119"/>
      <c r="J163" s="118"/>
      <c r="K163" s="119"/>
      <c r="L163" s="119"/>
      <c r="M163" s="119"/>
      <c r="N163" s="119"/>
      <c r="O163" s="119"/>
      <c r="P163" s="119"/>
      <c r="Q163" s="119"/>
      <c r="R163" s="119"/>
      <c r="S163" s="119"/>
      <c r="T163" s="119"/>
      <c r="U163" s="118"/>
      <c r="V163" s="122"/>
      <c r="W163" s="119"/>
      <c r="X163" s="119"/>
      <c r="Y163" s="119"/>
      <c r="Z163" s="138" t="s">
        <v>0</v>
      </c>
      <c r="AA163" s="127"/>
      <c r="AB163" s="120"/>
      <c r="AC163" s="128" t="s">
        <v>0</v>
      </c>
    </row>
    <row r="164" spans="1:29" ht="63" x14ac:dyDescent="0.2">
      <c r="A164" s="88" t="str">
        <f t="shared" si="6"/>
        <v>17.11</v>
      </c>
      <c r="B164" s="80" t="s">
        <v>10</v>
      </c>
      <c r="C164" s="85" t="s">
        <v>553</v>
      </c>
      <c r="D164" s="21"/>
      <c r="E164" s="16"/>
      <c r="F164" s="137"/>
      <c r="G164" s="119"/>
      <c r="H164" s="119"/>
      <c r="I164" s="119"/>
      <c r="J164" s="118"/>
      <c r="K164" s="119"/>
      <c r="L164" s="119"/>
      <c r="M164" s="119"/>
      <c r="N164" s="119"/>
      <c r="O164" s="119"/>
      <c r="P164" s="119"/>
      <c r="Q164" s="119"/>
      <c r="R164" s="119"/>
      <c r="S164" s="119"/>
      <c r="T164" s="119"/>
      <c r="U164" s="119"/>
      <c r="V164" s="119"/>
      <c r="W164" s="119"/>
      <c r="X164" s="119"/>
      <c r="Y164" s="119"/>
      <c r="Z164" s="138" t="s">
        <v>0</v>
      </c>
      <c r="AA164" s="127"/>
      <c r="AB164" s="120"/>
      <c r="AC164" s="128" t="s">
        <v>0</v>
      </c>
    </row>
    <row r="165" spans="1:29" ht="126" x14ac:dyDescent="0.2">
      <c r="A165" s="88" t="str">
        <f t="shared" si="6"/>
        <v>17.12</v>
      </c>
      <c r="B165" s="80" t="s">
        <v>9</v>
      </c>
      <c r="C165" s="85" t="s">
        <v>555</v>
      </c>
      <c r="D165" s="21"/>
      <c r="E165" s="16"/>
      <c r="F165" s="137"/>
      <c r="G165" s="119"/>
      <c r="H165" s="119"/>
      <c r="I165" s="119"/>
      <c r="J165" s="118"/>
      <c r="K165" s="119"/>
      <c r="L165" s="119"/>
      <c r="M165" s="119"/>
      <c r="N165" s="119"/>
      <c r="O165" s="119"/>
      <c r="P165" s="119"/>
      <c r="Q165" s="119"/>
      <c r="R165" s="119"/>
      <c r="S165" s="119"/>
      <c r="T165" s="119"/>
      <c r="U165" s="119"/>
      <c r="V165" s="122"/>
      <c r="W165" s="119"/>
      <c r="X165" s="119"/>
      <c r="Y165" s="119"/>
      <c r="Z165" s="138" t="s">
        <v>0</v>
      </c>
      <c r="AA165" s="127"/>
      <c r="AB165" s="120"/>
      <c r="AC165" s="128" t="s">
        <v>0</v>
      </c>
    </row>
    <row r="166" spans="1:29" ht="42" x14ac:dyDescent="0.2">
      <c r="A166" s="88" t="str">
        <f t="shared" si="6"/>
        <v>17.13</v>
      </c>
      <c r="B166" s="71" t="s">
        <v>8</v>
      </c>
      <c r="C166" s="85" t="s">
        <v>557</v>
      </c>
      <c r="D166" s="17"/>
      <c r="E166" s="16"/>
      <c r="F166" s="137"/>
      <c r="G166" s="119"/>
      <c r="H166" s="119"/>
      <c r="I166" s="119"/>
      <c r="J166" s="119"/>
      <c r="K166" s="119"/>
      <c r="L166" s="119"/>
      <c r="M166" s="119"/>
      <c r="N166" s="119"/>
      <c r="O166" s="119"/>
      <c r="P166" s="119"/>
      <c r="Q166" s="119"/>
      <c r="R166" s="119"/>
      <c r="S166" s="119"/>
      <c r="T166" s="119"/>
      <c r="U166" s="119"/>
      <c r="V166" s="118" t="s">
        <v>5</v>
      </c>
      <c r="W166" s="119"/>
      <c r="X166" s="119"/>
      <c r="Y166" s="119" t="s">
        <v>0</v>
      </c>
      <c r="Z166" s="138"/>
      <c r="AA166" s="127"/>
      <c r="AB166" s="120"/>
      <c r="AC166" s="128" t="s">
        <v>0</v>
      </c>
    </row>
    <row r="167" spans="1:29" ht="42" x14ac:dyDescent="0.2">
      <c r="A167" s="88" t="str">
        <f t="shared" si="6"/>
        <v>17.14</v>
      </c>
      <c r="B167" s="71" t="s">
        <v>7</v>
      </c>
      <c r="C167" s="85" t="s">
        <v>560</v>
      </c>
      <c r="D167" s="17"/>
      <c r="E167" s="16"/>
      <c r="F167" s="137"/>
      <c r="G167" s="119"/>
      <c r="H167" s="119"/>
      <c r="I167" s="119"/>
      <c r="J167" s="119"/>
      <c r="K167" s="119"/>
      <c r="L167" s="119"/>
      <c r="M167" s="119"/>
      <c r="N167" s="119"/>
      <c r="O167" s="119"/>
      <c r="P167" s="119"/>
      <c r="Q167" s="119"/>
      <c r="R167" s="119"/>
      <c r="S167" s="119"/>
      <c r="T167" s="119"/>
      <c r="U167" s="119"/>
      <c r="V167" s="119" t="s">
        <v>0</v>
      </c>
      <c r="W167" s="119"/>
      <c r="X167" s="119"/>
      <c r="Y167" s="119"/>
      <c r="Z167" s="138"/>
      <c r="AA167" s="127"/>
      <c r="AB167" s="120" t="s">
        <v>0</v>
      </c>
      <c r="AC167" s="128"/>
    </row>
    <row r="168" spans="1:29" ht="63" customHeight="1" x14ac:dyDescent="0.2">
      <c r="A168" s="88" t="str">
        <f t="shared" si="6"/>
        <v>17.15</v>
      </c>
      <c r="B168" s="80" t="s">
        <v>6</v>
      </c>
      <c r="C168" s="85" t="s">
        <v>563</v>
      </c>
      <c r="D168" s="21" t="s">
        <v>5</v>
      </c>
      <c r="E168" s="116" t="s">
        <v>5</v>
      </c>
      <c r="F168" s="137"/>
      <c r="G168" s="119"/>
      <c r="H168" s="118"/>
      <c r="I168" s="121"/>
      <c r="J168" s="119"/>
      <c r="K168" s="121"/>
      <c r="L168" s="121"/>
      <c r="M168" s="121"/>
      <c r="N168" s="121"/>
      <c r="O168" s="121"/>
      <c r="P168" s="121"/>
      <c r="Q168" s="121"/>
      <c r="R168" s="121"/>
      <c r="S168" s="121"/>
      <c r="T168" s="121"/>
      <c r="U168" s="121"/>
      <c r="V168" s="119" t="s">
        <v>0</v>
      </c>
      <c r="W168" s="119"/>
      <c r="X168" s="119"/>
      <c r="Y168" s="119"/>
      <c r="Z168" s="138"/>
      <c r="AA168" s="127"/>
      <c r="AB168" s="120"/>
      <c r="AC168" s="128" t="s">
        <v>0</v>
      </c>
    </row>
    <row r="169" spans="1:29" ht="105" x14ac:dyDescent="0.2">
      <c r="A169" s="88" t="str">
        <f t="shared" si="6"/>
        <v>17.16</v>
      </c>
      <c r="B169" s="71" t="s">
        <v>4</v>
      </c>
      <c r="C169" s="85" t="s">
        <v>566</v>
      </c>
      <c r="D169" s="17"/>
      <c r="E169" s="16"/>
      <c r="F169" s="137"/>
      <c r="G169" s="119"/>
      <c r="H169" s="119"/>
      <c r="I169" s="119"/>
      <c r="J169" s="119"/>
      <c r="K169" s="119"/>
      <c r="L169" s="119"/>
      <c r="M169" s="119"/>
      <c r="N169" s="119"/>
      <c r="O169" s="119"/>
      <c r="P169" s="119"/>
      <c r="Q169" s="119"/>
      <c r="R169" s="119"/>
      <c r="S169" s="119"/>
      <c r="T169" s="119"/>
      <c r="U169" s="119"/>
      <c r="V169" s="119" t="s">
        <v>0</v>
      </c>
      <c r="W169" s="119"/>
      <c r="X169" s="119"/>
      <c r="Y169" s="119"/>
      <c r="Z169" s="138"/>
      <c r="AA169" s="127"/>
      <c r="AB169" s="120"/>
      <c r="AC169" s="128" t="s">
        <v>0</v>
      </c>
    </row>
    <row r="170" spans="1:29" ht="63" x14ac:dyDescent="0.2">
      <c r="A170" s="88" t="str">
        <f t="shared" si="6"/>
        <v>17.17</v>
      </c>
      <c r="B170" s="71" t="s">
        <v>3</v>
      </c>
      <c r="C170" s="85" t="s">
        <v>569</v>
      </c>
      <c r="D170" s="17"/>
      <c r="E170" s="16"/>
      <c r="F170" s="137"/>
      <c r="G170" s="119"/>
      <c r="H170" s="119"/>
      <c r="I170" s="119"/>
      <c r="J170" s="119"/>
      <c r="K170" s="119"/>
      <c r="L170" s="119"/>
      <c r="M170" s="119"/>
      <c r="N170" s="119"/>
      <c r="O170" s="119"/>
      <c r="P170" s="119"/>
      <c r="Q170" s="119"/>
      <c r="R170" s="119"/>
      <c r="S170" s="119"/>
      <c r="T170" s="119"/>
      <c r="U170" s="119"/>
      <c r="V170" s="119" t="s">
        <v>0</v>
      </c>
      <c r="W170" s="119"/>
      <c r="X170" s="119"/>
      <c r="Y170" s="119"/>
      <c r="Z170" s="138"/>
      <c r="AA170" s="127" t="s">
        <v>0</v>
      </c>
      <c r="AB170" s="120"/>
      <c r="AC170" s="128"/>
    </row>
    <row r="171" spans="1:29" ht="126" x14ac:dyDescent="0.2">
      <c r="A171" s="88" t="str">
        <f t="shared" si="6"/>
        <v>17.18</v>
      </c>
      <c r="B171" s="71" t="s">
        <v>2</v>
      </c>
      <c r="C171" s="84" t="s">
        <v>572</v>
      </c>
      <c r="D171" s="17"/>
      <c r="E171" s="16"/>
      <c r="F171" s="137"/>
      <c r="G171" s="119"/>
      <c r="H171" s="119"/>
      <c r="I171" s="119"/>
      <c r="J171" s="119"/>
      <c r="K171" s="119"/>
      <c r="L171" s="119"/>
      <c r="M171" s="119"/>
      <c r="N171" s="119"/>
      <c r="O171" s="119"/>
      <c r="P171" s="119"/>
      <c r="Q171" s="119"/>
      <c r="R171" s="119"/>
      <c r="S171" s="119"/>
      <c r="T171" s="119"/>
      <c r="U171" s="119"/>
      <c r="V171" s="119" t="s">
        <v>0</v>
      </c>
      <c r="W171" s="119"/>
      <c r="X171" s="119"/>
      <c r="Y171" s="119"/>
      <c r="Z171" s="138"/>
      <c r="AA171" s="127"/>
      <c r="AB171" s="120"/>
      <c r="AC171" s="128" t="s">
        <v>0</v>
      </c>
    </row>
    <row r="172" spans="1:29" ht="84.75" thickBot="1" x14ac:dyDescent="0.25">
      <c r="A172" s="89" t="str">
        <f t="shared" si="6"/>
        <v>17.19</v>
      </c>
      <c r="B172" s="72" t="s">
        <v>1</v>
      </c>
      <c r="C172" s="109" t="s">
        <v>574</v>
      </c>
      <c r="D172" s="9"/>
      <c r="E172" s="8"/>
      <c r="F172" s="142"/>
      <c r="G172" s="143"/>
      <c r="H172" s="143"/>
      <c r="I172" s="143"/>
      <c r="J172" s="143"/>
      <c r="K172" s="143"/>
      <c r="L172" s="143"/>
      <c r="M172" s="143"/>
      <c r="N172" s="143"/>
      <c r="O172" s="143"/>
      <c r="P172" s="143"/>
      <c r="Q172" s="143"/>
      <c r="R172" s="143"/>
      <c r="S172" s="143"/>
      <c r="T172" s="143"/>
      <c r="U172" s="143"/>
      <c r="V172" s="143" t="s">
        <v>0</v>
      </c>
      <c r="W172" s="143"/>
      <c r="X172" s="143"/>
      <c r="Y172" s="143"/>
      <c r="Z172" s="144"/>
      <c r="AA172" s="131" t="s">
        <v>0</v>
      </c>
      <c r="AB172" s="132"/>
      <c r="AC172" s="133"/>
    </row>
  </sheetData>
  <autoFilter ref="A3:AD172"/>
  <dataConsolidate/>
  <mergeCells count="3">
    <mergeCell ref="B1:AC1"/>
    <mergeCell ref="F2:Y2"/>
    <mergeCell ref="AA2:AC2"/>
  </mergeCells>
  <pageMargins left="0.23622047244094491" right="0.23622047244094491" top="0.35433070866141736" bottom="0.35433070866141736" header="0.31496062992125984" footer="0.31496062992125984"/>
  <pageSetup paperSize="9" scale="50" fitToHeight="0" orientation="landscape"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E8"/>
  <sheetViews>
    <sheetView workbookViewId="0">
      <selection activeCell="G7" sqref="G7"/>
    </sheetView>
  </sheetViews>
  <sheetFormatPr defaultColWidth="8.85546875" defaultRowHeight="15" x14ac:dyDescent="0.25"/>
  <cols>
    <col min="1" max="1" width="24.7109375" style="93" customWidth="1"/>
    <col min="2" max="2" width="36.7109375" style="93" customWidth="1"/>
    <col min="3" max="3" width="6.7109375" style="93" customWidth="1"/>
    <col min="4" max="4" width="24.7109375" style="93" customWidth="1"/>
    <col min="5" max="5" width="36.7109375" style="93" customWidth="1"/>
    <col min="6" max="16384" width="8.85546875" style="93"/>
  </cols>
  <sheetData>
    <row r="1" spans="1:5" s="94" customFormat="1" ht="30" x14ac:dyDescent="0.2">
      <c r="A1" s="95" t="s">
        <v>633</v>
      </c>
      <c r="B1" s="95" t="s">
        <v>205</v>
      </c>
      <c r="D1" s="96" t="s">
        <v>639</v>
      </c>
      <c r="E1" s="95" t="s">
        <v>205</v>
      </c>
    </row>
    <row r="2" spans="1:5" ht="45" x14ac:dyDescent="0.25">
      <c r="A2" s="196" t="s">
        <v>194</v>
      </c>
      <c r="B2" s="197" t="s">
        <v>632</v>
      </c>
      <c r="D2" s="97" t="s">
        <v>625</v>
      </c>
      <c r="E2" s="98" t="s">
        <v>641</v>
      </c>
    </row>
    <row r="3" spans="1:5" ht="45" x14ac:dyDescent="0.25">
      <c r="A3" s="196"/>
      <c r="B3" s="198"/>
      <c r="D3" s="97" t="s">
        <v>624</v>
      </c>
      <c r="E3" s="98" t="s">
        <v>642</v>
      </c>
    </row>
    <row r="4" spans="1:5" ht="75" x14ac:dyDescent="0.2">
      <c r="A4" s="97" t="s">
        <v>191</v>
      </c>
      <c r="B4" s="98" t="s">
        <v>635</v>
      </c>
      <c r="D4" s="97" t="s">
        <v>623</v>
      </c>
      <c r="E4" s="98" t="s">
        <v>635</v>
      </c>
    </row>
    <row r="5" spans="1:5" ht="30" x14ac:dyDescent="0.2">
      <c r="A5" s="97"/>
      <c r="B5" s="98"/>
      <c r="D5" s="97" t="s">
        <v>235</v>
      </c>
      <c r="E5" s="99" t="s">
        <v>640</v>
      </c>
    </row>
    <row r="6" spans="1:5" ht="45" x14ac:dyDescent="0.25">
      <c r="A6" s="97" t="s">
        <v>634</v>
      </c>
      <c r="B6" s="98" t="s">
        <v>636</v>
      </c>
      <c r="D6" s="199" t="s">
        <v>626</v>
      </c>
      <c r="E6" s="98" t="s">
        <v>636</v>
      </c>
    </row>
    <row r="7" spans="1:5" ht="45" x14ac:dyDescent="0.25">
      <c r="A7" s="97" t="s">
        <v>179</v>
      </c>
      <c r="B7" s="98" t="s">
        <v>637</v>
      </c>
      <c r="D7" s="199"/>
      <c r="E7" s="98" t="s">
        <v>637</v>
      </c>
    </row>
    <row r="8" spans="1:5" ht="45" x14ac:dyDescent="0.25">
      <c r="A8" s="97" t="s">
        <v>178</v>
      </c>
      <c r="B8" s="98" t="s">
        <v>638</v>
      </c>
      <c r="D8" s="199"/>
      <c r="E8" s="98" t="s">
        <v>638</v>
      </c>
    </row>
  </sheetData>
  <mergeCells count="3">
    <mergeCell ref="A2:A3"/>
    <mergeCell ref="B2:B3"/>
    <mergeCell ref="D6:D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Target essence</vt:lpstr>
      <vt:lpstr>Proposed Mapping_incl TH21</vt:lpstr>
      <vt:lpstr>Mapping_clean (+14)_Eurostat</vt:lpstr>
      <vt:lpstr>Mapping_Secr_changes</vt:lpstr>
      <vt:lpstr>Secr_before C&amp;I merge</vt:lpstr>
      <vt:lpstr>Themes descriptions</vt:lpstr>
      <vt:lpstr>Mapping_Secr_changes!Criteria</vt:lpstr>
      <vt:lpstr>'Secr_before C&amp;I merge'!Criteria</vt:lpstr>
      <vt:lpstr>'Mapping_clean (+14)_Eurostat'!Print_Area</vt:lpstr>
      <vt:lpstr>Mapping_Secr_changes!Print_Area</vt:lpstr>
      <vt:lpstr>'Proposed Mapping_incl TH21'!Print_Area</vt:lpstr>
      <vt:lpstr>'Secr_before C&amp;I merge'!Print_Area</vt:lpstr>
      <vt:lpstr>'Target essence'!Print_Area</vt:lpstr>
      <vt:lpstr>'Mapping_clean (+14)_Eurostat'!Print_Titles</vt:lpstr>
      <vt:lpstr>Mapping_Secr_changes!Print_Titles</vt:lpstr>
      <vt:lpstr>'Proposed Mapping_incl TH21'!Print_Titles</vt:lpstr>
      <vt:lpstr>'Secr_before C&amp;I merge'!Print_Titles</vt:lpstr>
      <vt:lpstr>'Target essence'!Print_Titles</vt:lpstr>
    </vt:vector>
  </TitlesOfParts>
  <Company>ECE-ISU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Gady Saiovici</dc:creator>
  <cp:lastModifiedBy>Gady Saiovici</cp:lastModifiedBy>
  <cp:lastPrinted>2016-03-02T14:34:21Z</cp:lastPrinted>
  <dcterms:created xsi:type="dcterms:W3CDTF">2016-02-11T13:55:40Z</dcterms:created>
  <dcterms:modified xsi:type="dcterms:W3CDTF">2016-04-18T08:46:49Z</dcterms:modified>
</cp:coreProperties>
</file>